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 activeTab="1"/>
  </bookViews>
  <sheets>
    <sheet name="统计表" sheetId="2" r:id="rId1"/>
    <sheet name="花名册" sheetId="1" r:id="rId2"/>
  </sheets>
  <definedNames>
    <definedName name="_xlnm._FilterDatabase" localSheetId="1" hidden="1">花名册!$A$4:$J$26</definedName>
    <definedName name="_xlnm.Print_Titles" localSheetId="1">花名册!$1:$4</definedName>
  </definedNames>
  <calcPr calcId="144525"/>
</workbook>
</file>

<file path=xl/sharedStrings.xml><?xml version="1.0" encoding="utf-8"?>
<sst xmlns="http://schemas.openxmlformats.org/spreadsheetml/2006/main" count="190" uniqueCount="95">
  <si>
    <t>临时救助制度实施情况统计表</t>
  </si>
  <si>
    <t>序号</t>
  </si>
  <si>
    <t>救助对象</t>
  </si>
  <si>
    <t>救助方式</t>
  </si>
  <si>
    <t xml:space="preserve"> </t>
  </si>
  <si>
    <t>按属地分类</t>
  </si>
  <si>
    <t>按事项分类</t>
  </si>
  <si>
    <t>政府救助</t>
  </si>
  <si>
    <t>向社会组织转介</t>
  </si>
  <si>
    <t>合计</t>
  </si>
  <si>
    <t>合计人次</t>
  </si>
  <si>
    <t>转介
次数</t>
  </si>
  <si>
    <t>慈善救助资金</t>
  </si>
  <si>
    <t>本地
户籍</t>
  </si>
  <si>
    <t>非本地户籍</t>
  </si>
  <si>
    <t>意外
事件</t>
  </si>
  <si>
    <t>救助金额（含实物折价）</t>
  </si>
  <si>
    <t>重大
疾病</t>
  </si>
  <si>
    <t>教育
救助</t>
  </si>
  <si>
    <t>其他</t>
  </si>
  <si>
    <t>发放
救助金</t>
  </si>
  <si>
    <t>实物
折价</t>
  </si>
  <si>
    <t>人次</t>
  </si>
  <si>
    <t>万元</t>
  </si>
  <si>
    <t>次</t>
  </si>
  <si>
    <t>1月份</t>
  </si>
  <si>
    <t>2月份</t>
  </si>
  <si>
    <t>3月份</t>
  </si>
  <si>
    <t>4月份</t>
  </si>
  <si>
    <t>5月份</t>
  </si>
  <si>
    <t>6月份</t>
  </si>
  <si>
    <t>7月份</t>
  </si>
  <si>
    <t>8月份</t>
  </si>
  <si>
    <t>9月份</t>
  </si>
  <si>
    <t>10月份</t>
  </si>
  <si>
    <t>11月份</t>
  </si>
  <si>
    <t>12月份</t>
  </si>
  <si>
    <t>2020年7月份榜头镇临时救助花名册</t>
  </si>
  <si>
    <t xml:space="preserve">                                                                                                     单位：元</t>
  </si>
  <si>
    <t>序 号</t>
  </si>
  <si>
    <t>乡 镇</t>
  </si>
  <si>
    <t>村 别</t>
  </si>
  <si>
    <t>户主</t>
  </si>
  <si>
    <t>申请人</t>
  </si>
  <si>
    <t>救助金额（元）</t>
  </si>
  <si>
    <t>救助分类</t>
  </si>
  <si>
    <t>救助类型</t>
  </si>
  <si>
    <t>榜头镇</t>
  </si>
  <si>
    <t>象塘村</t>
  </si>
  <si>
    <t>陈榕锋</t>
  </si>
  <si>
    <t>2、医疗救助</t>
  </si>
  <si>
    <t>支出型</t>
  </si>
  <si>
    <t>陈庆行</t>
  </si>
  <si>
    <t>梧店村</t>
  </si>
  <si>
    <t>林庆勇</t>
  </si>
  <si>
    <t>林金洪</t>
  </si>
  <si>
    <t>急难型</t>
  </si>
  <si>
    <t>仙水村</t>
  </si>
  <si>
    <t>陈春勇</t>
  </si>
  <si>
    <t>后庄村</t>
  </si>
  <si>
    <t>王金存</t>
  </si>
  <si>
    <t>溪东社区</t>
  </si>
  <si>
    <t>吴元梅</t>
  </si>
  <si>
    <t>云庄村</t>
  </si>
  <si>
    <t>林秀云</t>
  </si>
  <si>
    <t>苏清伟</t>
  </si>
  <si>
    <t>芹山村</t>
  </si>
  <si>
    <t>郭各水</t>
  </si>
  <si>
    <t>象山村</t>
  </si>
  <si>
    <t>方坤林</t>
  </si>
  <si>
    <t>方庆桃</t>
  </si>
  <si>
    <t>南溪村</t>
  </si>
  <si>
    <t>陈成通</t>
  </si>
  <si>
    <t>后南溪村</t>
  </si>
  <si>
    <t>陈玉资</t>
  </si>
  <si>
    <t>度顶村</t>
  </si>
  <si>
    <t>林佳静</t>
  </si>
  <si>
    <t>3、教育救助</t>
  </si>
  <si>
    <t>龙腾社区</t>
  </si>
  <si>
    <t>林腾华</t>
  </si>
  <si>
    <t>岭下村</t>
  </si>
  <si>
    <t>黄福居</t>
  </si>
  <si>
    <t>林开满</t>
  </si>
  <si>
    <t>黄金杰</t>
  </si>
  <si>
    <t>杨良哥</t>
  </si>
  <si>
    <t>坝下社区</t>
  </si>
  <si>
    <t>黄如禄</t>
  </si>
  <si>
    <t>泉山社区</t>
  </si>
  <si>
    <t>林素清</t>
  </si>
  <si>
    <t>新郑村</t>
  </si>
  <si>
    <t>郑义族</t>
  </si>
  <si>
    <t>杨秀霞</t>
  </si>
  <si>
    <t>郑金荣</t>
  </si>
  <si>
    <t>总计</t>
  </si>
  <si>
    <t xml:space="preserve">镇长审批：                  分管领导：                     审核人：                      经办人：    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</si>
</sst>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3">
    <font>
      <sz val="11"/>
      <color theme="1"/>
      <name val="宋体"/>
      <charset val="134"/>
      <scheme val="minor"/>
    </font>
    <font>
      <sz val="10"/>
      <name val="宋体"/>
      <charset val="134"/>
    </font>
    <font>
      <sz val="12"/>
      <name val="宋体"/>
      <charset val="134"/>
    </font>
    <font>
      <b/>
      <sz val="24"/>
      <name val="宋体"/>
      <charset val="134"/>
    </font>
    <font>
      <b/>
      <sz val="10"/>
      <name val="宋体"/>
      <charset val="134"/>
    </font>
    <font>
      <sz val="10"/>
      <color indexed="8"/>
      <name val="宋体"/>
      <charset val="134"/>
    </font>
    <font>
      <sz val="12"/>
      <color theme="1"/>
      <name val="宋体"/>
      <charset val="134"/>
    </font>
    <font>
      <sz val="12"/>
      <color rgb="FFFF0000"/>
      <name val="宋体"/>
      <charset val="134"/>
    </font>
    <font>
      <b/>
      <u/>
      <sz val="18"/>
      <name val="宋体"/>
      <charset val="134"/>
    </font>
    <font>
      <b/>
      <sz val="10"/>
      <color rgb="FFFF0000"/>
      <name val="宋体"/>
      <charset val="134"/>
    </font>
    <font>
      <sz val="10"/>
      <color theme="1"/>
      <name val="宋体"/>
      <charset val="134"/>
    </font>
    <font>
      <b/>
      <sz val="12"/>
      <name val="宋体"/>
      <charset val="134"/>
    </font>
    <font>
      <b/>
      <sz val="20"/>
      <color rgb="FFFF0000"/>
      <name val="宋体"/>
      <charset val="134"/>
    </font>
    <font>
      <b/>
      <sz val="8"/>
      <name val="宋体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7" fillId="8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5" borderId="10" applyNumberFormat="0" applyFont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8" fillId="26" borderId="15" applyNumberFormat="0" applyAlignment="0" applyProtection="0">
      <alignment vertical="center"/>
    </xf>
    <xf numFmtId="0" fontId="29" fillId="26" borderId="9" applyNumberFormat="0" applyAlignment="0" applyProtection="0">
      <alignment vertical="center"/>
    </xf>
    <xf numFmtId="0" fontId="30" fillId="28" borderId="16" applyNumberFormat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/>
    <xf numFmtId="0" fontId="6" fillId="0" borderId="0" xfId="0" applyFont="1" applyFill="1" applyBorder="1" applyAlignment="1"/>
    <xf numFmtId="0" fontId="7" fillId="0" borderId="0" xfId="0" applyFont="1" applyFill="1" applyBorder="1" applyAlignment="1"/>
    <xf numFmtId="0" fontId="6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/>
    </xf>
    <xf numFmtId="0" fontId="10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/>
    </xf>
    <xf numFmtId="0" fontId="6" fillId="2" borderId="1" xfId="0" applyNumberFormat="1" applyFont="1" applyFill="1" applyBorder="1" applyAlignment="1">
      <alignment horizontal="center" vertical="center" wrapText="1"/>
    </xf>
    <xf numFmtId="0" fontId="6" fillId="3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3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/>
    <xf numFmtId="0" fontId="13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/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27"/>
  <sheetViews>
    <sheetView workbookViewId="0">
      <selection activeCell="T14" sqref="T14"/>
    </sheetView>
  </sheetViews>
  <sheetFormatPr defaultColWidth="9" defaultRowHeight="14.25"/>
  <cols>
    <col min="1" max="17" width="9" style="13"/>
    <col min="18" max="18" width="9" style="5"/>
    <col min="19" max="255" width="9" style="13"/>
    <col min="256" max="16384" width="9" style="17"/>
  </cols>
  <sheetData>
    <row r="1" s="13" customFormat="1" ht="51" customHeight="1" spans="1:18">
      <c r="A1" s="5"/>
      <c r="B1" s="18" t="s">
        <v>0</v>
      </c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</row>
    <row r="2" s="13" customFormat="1" ht="15.95" customHeight="1" spans="1:20">
      <c r="A2" s="10" t="s">
        <v>1</v>
      </c>
      <c r="B2" s="7" t="s">
        <v>2</v>
      </c>
      <c r="C2" s="7"/>
      <c r="D2" s="7"/>
      <c r="E2" s="19"/>
      <c r="F2" s="19"/>
      <c r="G2" s="19"/>
      <c r="H2" s="19"/>
      <c r="I2" s="19"/>
      <c r="J2" s="19"/>
      <c r="K2" s="19"/>
      <c r="L2" s="19"/>
      <c r="M2" s="19"/>
      <c r="N2" s="7" t="s">
        <v>3</v>
      </c>
      <c r="O2" s="7"/>
      <c r="P2" s="7"/>
      <c r="Q2" s="7"/>
      <c r="R2" s="7"/>
      <c r="T2" s="13" t="s">
        <v>4</v>
      </c>
    </row>
    <row r="3" s="13" customFormat="1" ht="21" customHeight="1" spans="1:18">
      <c r="A3" s="10"/>
      <c r="B3" s="7" t="s">
        <v>5</v>
      </c>
      <c r="C3" s="7"/>
      <c r="D3" s="20"/>
      <c r="E3" s="20" t="s">
        <v>6</v>
      </c>
      <c r="F3" s="21"/>
      <c r="G3" s="21"/>
      <c r="H3" s="21"/>
      <c r="I3" s="21"/>
      <c r="J3" s="21"/>
      <c r="K3" s="21"/>
      <c r="L3" s="21"/>
      <c r="M3" s="35"/>
      <c r="N3" s="35" t="s">
        <v>7</v>
      </c>
      <c r="O3" s="7"/>
      <c r="P3" s="7"/>
      <c r="Q3" s="40" t="s">
        <v>8</v>
      </c>
      <c r="R3" s="40"/>
    </row>
    <row r="4" s="13" customFormat="1" ht="14.1" customHeight="1" spans="1:18">
      <c r="A4" s="10"/>
      <c r="B4" s="22" t="s">
        <v>9</v>
      </c>
      <c r="C4" s="23"/>
      <c r="D4" s="24"/>
      <c r="E4" s="24" t="s">
        <v>10</v>
      </c>
      <c r="F4" s="22"/>
      <c r="G4" s="22"/>
      <c r="H4" s="22"/>
      <c r="I4" s="22"/>
      <c r="J4" s="22"/>
      <c r="K4" s="22"/>
      <c r="L4" s="22"/>
      <c r="M4" s="22"/>
      <c r="N4" s="19"/>
      <c r="O4" s="7"/>
      <c r="P4" s="7"/>
      <c r="Q4" s="7" t="s">
        <v>11</v>
      </c>
      <c r="R4" s="7" t="s">
        <v>12</v>
      </c>
    </row>
    <row r="5" s="13" customFormat="1" ht="13.5" customHeight="1" spans="1:18">
      <c r="A5" s="10"/>
      <c r="B5" s="22"/>
      <c r="C5" s="7" t="s">
        <v>13</v>
      </c>
      <c r="D5" s="20" t="s">
        <v>14</v>
      </c>
      <c r="E5" s="7"/>
      <c r="F5" s="7" t="s">
        <v>15</v>
      </c>
      <c r="G5" s="7" t="s">
        <v>16</v>
      </c>
      <c r="H5" s="7" t="s">
        <v>17</v>
      </c>
      <c r="I5" s="7" t="s">
        <v>16</v>
      </c>
      <c r="J5" s="7" t="s">
        <v>18</v>
      </c>
      <c r="K5" s="7" t="s">
        <v>16</v>
      </c>
      <c r="L5" s="7" t="s">
        <v>19</v>
      </c>
      <c r="M5" s="7" t="s">
        <v>16</v>
      </c>
      <c r="N5" s="7" t="s">
        <v>9</v>
      </c>
      <c r="O5" s="7" t="s">
        <v>20</v>
      </c>
      <c r="P5" s="36" t="s">
        <v>21</v>
      </c>
      <c r="Q5" s="7"/>
      <c r="R5" s="7"/>
    </row>
    <row r="6" s="13" customFormat="1" ht="36" customHeight="1" spans="1:18">
      <c r="A6" s="10"/>
      <c r="B6" s="22"/>
      <c r="C6" s="7"/>
      <c r="D6" s="20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s="13" customFormat="1" ht="21.95" customHeight="1" spans="1:18">
      <c r="A7" s="10"/>
      <c r="B7" s="25" t="s">
        <v>22</v>
      </c>
      <c r="C7" s="25" t="s">
        <v>22</v>
      </c>
      <c r="D7" s="25" t="s">
        <v>22</v>
      </c>
      <c r="E7" s="25" t="s">
        <v>22</v>
      </c>
      <c r="F7" s="25" t="s">
        <v>22</v>
      </c>
      <c r="G7" s="19" t="s">
        <v>23</v>
      </c>
      <c r="H7" s="25" t="s">
        <v>22</v>
      </c>
      <c r="I7" s="19" t="s">
        <v>23</v>
      </c>
      <c r="J7" s="25" t="s">
        <v>22</v>
      </c>
      <c r="K7" s="19" t="s">
        <v>23</v>
      </c>
      <c r="L7" s="25" t="s">
        <v>22</v>
      </c>
      <c r="M7" s="19" t="s">
        <v>23</v>
      </c>
      <c r="N7" s="19" t="s">
        <v>23</v>
      </c>
      <c r="O7" s="19" t="s">
        <v>23</v>
      </c>
      <c r="P7" s="19" t="s">
        <v>23</v>
      </c>
      <c r="Q7" s="19" t="s">
        <v>24</v>
      </c>
      <c r="R7" s="19" t="s">
        <v>23</v>
      </c>
    </row>
    <row r="8" s="14" customFormat="1" ht="18" customHeight="1" spans="1:18">
      <c r="A8" s="26" t="s">
        <v>25</v>
      </c>
      <c r="B8" s="27">
        <v>114</v>
      </c>
      <c r="C8" s="27">
        <v>114</v>
      </c>
      <c r="D8" s="27">
        <v>0</v>
      </c>
      <c r="E8" s="27">
        <v>114</v>
      </c>
      <c r="F8" s="27">
        <v>5</v>
      </c>
      <c r="G8" s="27">
        <v>0.3</v>
      </c>
      <c r="H8" s="27">
        <v>98</v>
      </c>
      <c r="I8" s="27">
        <v>6.4</v>
      </c>
      <c r="J8" s="27">
        <v>5</v>
      </c>
      <c r="K8" s="27">
        <v>0.3</v>
      </c>
      <c r="L8" s="27">
        <v>6</v>
      </c>
      <c r="M8" s="27">
        <v>0.3</v>
      </c>
      <c r="N8" s="27">
        <v>7.3</v>
      </c>
      <c r="O8" s="27">
        <v>7.3</v>
      </c>
      <c r="P8" s="27">
        <v>0</v>
      </c>
      <c r="Q8" s="41"/>
      <c r="R8" s="26"/>
    </row>
    <row r="9" s="15" customFormat="1" ht="18" customHeight="1" spans="1:18">
      <c r="A9" s="28" t="s">
        <v>26</v>
      </c>
      <c r="B9" s="29">
        <v>81</v>
      </c>
      <c r="C9" s="29">
        <v>81</v>
      </c>
      <c r="D9" s="29">
        <v>0</v>
      </c>
      <c r="E9" s="29">
        <v>81</v>
      </c>
      <c r="F9" s="29">
        <v>3</v>
      </c>
      <c r="G9" s="29">
        <v>0.3</v>
      </c>
      <c r="H9" s="29">
        <v>78</v>
      </c>
      <c r="I9" s="29">
        <v>4.5</v>
      </c>
      <c r="J9" s="29">
        <v>0</v>
      </c>
      <c r="K9" s="29">
        <v>0</v>
      </c>
      <c r="L9" s="29">
        <v>0</v>
      </c>
      <c r="M9" s="29">
        <v>0</v>
      </c>
      <c r="N9" s="29">
        <v>4.8</v>
      </c>
      <c r="O9" s="29">
        <v>4.8</v>
      </c>
      <c r="P9" s="29">
        <v>0</v>
      </c>
      <c r="Q9" s="41"/>
      <c r="R9" s="26"/>
    </row>
    <row r="10" s="14" customFormat="1" ht="18" customHeight="1" spans="1:18">
      <c r="A10" s="26" t="s">
        <v>27</v>
      </c>
      <c r="B10" s="30">
        <v>54</v>
      </c>
      <c r="C10" s="30">
        <v>54</v>
      </c>
      <c r="D10" s="30">
        <v>0</v>
      </c>
      <c r="E10" s="30">
        <v>54</v>
      </c>
      <c r="F10" s="30">
        <v>0</v>
      </c>
      <c r="G10" s="30">
        <v>0</v>
      </c>
      <c r="H10" s="30">
        <v>45</v>
      </c>
      <c r="I10" s="30">
        <v>3.1</v>
      </c>
      <c r="J10" s="30">
        <v>0</v>
      </c>
      <c r="K10" s="30">
        <v>0</v>
      </c>
      <c r="L10" s="30">
        <v>9</v>
      </c>
      <c r="M10" s="30">
        <v>0.5</v>
      </c>
      <c r="N10" s="30">
        <v>3.6</v>
      </c>
      <c r="O10" s="30">
        <v>3.6</v>
      </c>
      <c r="P10" s="29">
        <v>0</v>
      </c>
      <c r="Q10" s="41"/>
      <c r="R10" s="26"/>
    </row>
    <row r="11" s="14" customFormat="1" ht="18" customHeight="1" spans="1:18">
      <c r="A11" s="26" t="s">
        <v>28</v>
      </c>
      <c r="B11" s="30">
        <v>120</v>
      </c>
      <c r="C11" s="30">
        <v>120</v>
      </c>
      <c r="D11" s="30">
        <v>0</v>
      </c>
      <c r="E11" s="30">
        <v>120</v>
      </c>
      <c r="F11" s="30">
        <v>0</v>
      </c>
      <c r="G11" s="30">
        <v>0</v>
      </c>
      <c r="H11" s="30">
        <v>85</v>
      </c>
      <c r="I11" s="30">
        <v>5.8</v>
      </c>
      <c r="J11" s="30">
        <v>5</v>
      </c>
      <c r="K11" s="30">
        <v>0.3</v>
      </c>
      <c r="L11" s="30">
        <v>30</v>
      </c>
      <c r="M11" s="30">
        <v>1.5</v>
      </c>
      <c r="N11" s="30">
        <v>7.6</v>
      </c>
      <c r="O11" s="30">
        <v>7.6</v>
      </c>
      <c r="P11" s="29">
        <v>0</v>
      </c>
      <c r="Q11" s="41"/>
      <c r="R11" s="26"/>
    </row>
    <row r="12" s="14" customFormat="1" ht="18" customHeight="1" spans="1:18">
      <c r="A12" s="26" t="s">
        <v>29</v>
      </c>
      <c r="B12" s="29">
        <v>103</v>
      </c>
      <c r="C12" s="29">
        <v>103</v>
      </c>
      <c r="D12" s="29">
        <v>0</v>
      </c>
      <c r="E12" s="29">
        <v>103</v>
      </c>
      <c r="F12" s="29">
        <v>3</v>
      </c>
      <c r="G12" s="29">
        <v>0.3</v>
      </c>
      <c r="H12" s="29">
        <v>66</v>
      </c>
      <c r="I12" s="29">
        <v>4.4</v>
      </c>
      <c r="J12" s="29">
        <v>0</v>
      </c>
      <c r="K12" s="29">
        <v>0</v>
      </c>
      <c r="L12" s="29">
        <v>33</v>
      </c>
      <c r="M12" s="29">
        <v>3.1</v>
      </c>
      <c r="N12" s="29">
        <v>7.8</v>
      </c>
      <c r="O12" s="29">
        <v>7.8</v>
      </c>
      <c r="P12" s="37">
        <v>0</v>
      </c>
      <c r="Q12" s="37"/>
      <c r="R12" s="37"/>
    </row>
    <row r="13" s="16" customFormat="1" ht="18" customHeight="1" spans="1:255">
      <c r="A13" s="26" t="s">
        <v>30</v>
      </c>
      <c r="B13" s="30">
        <v>73</v>
      </c>
      <c r="C13" s="30">
        <v>73</v>
      </c>
      <c r="D13" s="30">
        <v>0</v>
      </c>
      <c r="E13" s="30">
        <v>73</v>
      </c>
      <c r="F13" s="30">
        <v>0</v>
      </c>
      <c r="G13" s="30">
        <v>0</v>
      </c>
      <c r="H13" s="30">
        <v>54</v>
      </c>
      <c r="I13" s="30">
        <v>4.3</v>
      </c>
      <c r="J13" s="30">
        <v>8</v>
      </c>
      <c r="K13" s="30">
        <v>0.6</v>
      </c>
      <c r="L13" s="30">
        <v>11</v>
      </c>
      <c r="M13" s="30">
        <v>0.9</v>
      </c>
      <c r="N13" s="30">
        <v>5.8</v>
      </c>
      <c r="O13" s="30">
        <v>5.8</v>
      </c>
      <c r="P13" s="38">
        <v>0</v>
      </c>
      <c r="Q13" s="38"/>
      <c r="R13" s="38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4"/>
      <c r="BC13" s="14"/>
      <c r="BD13" s="14"/>
      <c r="BE13" s="14"/>
      <c r="BF13" s="14"/>
      <c r="BG13" s="14"/>
      <c r="BH13" s="14"/>
      <c r="BI13" s="14"/>
      <c r="BJ13" s="14"/>
      <c r="BK13" s="14"/>
      <c r="BL13" s="14"/>
      <c r="BM13" s="14"/>
      <c r="BN13" s="14"/>
      <c r="BO13" s="14"/>
      <c r="BP13" s="14"/>
      <c r="BQ13" s="14"/>
      <c r="BR13" s="14"/>
      <c r="BS13" s="14"/>
      <c r="BT13" s="14"/>
      <c r="BU13" s="14"/>
      <c r="BV13" s="14"/>
      <c r="BW13" s="14"/>
      <c r="BX13" s="14"/>
      <c r="BY13" s="14"/>
      <c r="BZ13" s="14"/>
      <c r="CA13" s="14"/>
      <c r="CB13" s="14"/>
      <c r="CC13" s="14"/>
      <c r="CD13" s="14"/>
      <c r="CE13" s="14"/>
      <c r="CF13" s="14"/>
      <c r="CG13" s="14"/>
      <c r="CH13" s="14"/>
      <c r="CI13" s="14"/>
      <c r="CJ13" s="14"/>
      <c r="CK13" s="14"/>
      <c r="CL13" s="14"/>
      <c r="CM13" s="14"/>
      <c r="CN13" s="14"/>
      <c r="CO13" s="14"/>
      <c r="CP13" s="14"/>
      <c r="CQ13" s="14"/>
      <c r="CR13" s="14"/>
      <c r="CS13" s="14"/>
      <c r="CT13" s="14"/>
      <c r="CU13" s="14"/>
      <c r="CV13" s="14"/>
      <c r="CW13" s="14"/>
      <c r="CX13" s="14"/>
      <c r="CY13" s="14"/>
      <c r="CZ13" s="14"/>
      <c r="DA13" s="14"/>
      <c r="DB13" s="14"/>
      <c r="DC13" s="14"/>
      <c r="DD13" s="14"/>
      <c r="DE13" s="14"/>
      <c r="DF13" s="14"/>
      <c r="DG13" s="14"/>
      <c r="DH13" s="14"/>
      <c r="DI13" s="14"/>
      <c r="DJ13" s="14"/>
      <c r="DK13" s="14"/>
      <c r="DL13" s="14"/>
      <c r="DM13" s="14"/>
      <c r="DN13" s="14"/>
      <c r="DO13" s="14"/>
      <c r="DP13" s="14"/>
      <c r="DQ13" s="14"/>
      <c r="DR13" s="14"/>
      <c r="DS13" s="14"/>
      <c r="DT13" s="14"/>
      <c r="DU13" s="14"/>
      <c r="DV13" s="14"/>
      <c r="DW13" s="14"/>
      <c r="DX13" s="14"/>
      <c r="DY13" s="14"/>
      <c r="DZ13" s="14"/>
      <c r="EA13" s="14"/>
      <c r="EB13" s="14"/>
      <c r="EC13" s="14"/>
      <c r="ED13" s="14"/>
      <c r="EE13" s="14"/>
      <c r="EF13" s="14"/>
      <c r="EG13" s="14"/>
      <c r="EH13" s="14"/>
      <c r="EI13" s="14"/>
      <c r="EJ13" s="14"/>
      <c r="EK13" s="14"/>
      <c r="EL13" s="14"/>
      <c r="EM13" s="14"/>
      <c r="EN13" s="14"/>
      <c r="EO13" s="14"/>
      <c r="EP13" s="14"/>
      <c r="EQ13" s="14"/>
      <c r="ER13" s="14"/>
      <c r="ES13" s="14"/>
      <c r="ET13" s="14"/>
      <c r="EU13" s="14"/>
      <c r="EV13" s="14"/>
      <c r="EW13" s="14"/>
      <c r="EX13" s="14"/>
      <c r="EY13" s="14"/>
      <c r="EZ13" s="14"/>
      <c r="FA13" s="14"/>
      <c r="FB13" s="14"/>
      <c r="FC13" s="14"/>
      <c r="FD13" s="14"/>
      <c r="FE13" s="14"/>
      <c r="FF13" s="14"/>
      <c r="FG13" s="14"/>
      <c r="FH13" s="14"/>
      <c r="FI13" s="14"/>
      <c r="FJ13" s="14"/>
      <c r="FK13" s="14"/>
      <c r="FL13" s="14"/>
      <c r="FM13" s="14"/>
      <c r="FN13" s="14"/>
      <c r="FO13" s="14"/>
      <c r="FP13" s="14"/>
      <c r="FQ13" s="14"/>
      <c r="FR13" s="14"/>
      <c r="FS13" s="14"/>
      <c r="FT13" s="14"/>
      <c r="FU13" s="14"/>
      <c r="FV13" s="14"/>
      <c r="FW13" s="14"/>
      <c r="FX13" s="14"/>
      <c r="FY13" s="14"/>
      <c r="FZ13" s="14"/>
      <c r="GA13" s="14"/>
      <c r="GB13" s="14"/>
      <c r="GC13" s="14"/>
      <c r="GD13" s="14"/>
      <c r="GE13" s="14"/>
      <c r="GF13" s="14"/>
      <c r="GG13" s="14"/>
      <c r="GH13" s="14"/>
      <c r="GI13" s="14"/>
      <c r="GJ13" s="14"/>
      <c r="GK13" s="14"/>
      <c r="GL13" s="14"/>
      <c r="GM13" s="14"/>
      <c r="GN13" s="14"/>
      <c r="GO13" s="14"/>
      <c r="GP13" s="14"/>
      <c r="GQ13" s="14"/>
      <c r="GR13" s="14"/>
      <c r="GS13" s="14"/>
      <c r="GT13" s="14"/>
      <c r="GU13" s="14"/>
      <c r="GV13" s="14"/>
      <c r="GW13" s="14"/>
      <c r="GX13" s="14"/>
      <c r="GY13" s="14"/>
      <c r="GZ13" s="14"/>
      <c r="HA13" s="14"/>
      <c r="HB13" s="14"/>
      <c r="HC13" s="14"/>
      <c r="HD13" s="14"/>
      <c r="HE13" s="14"/>
      <c r="HF13" s="14"/>
      <c r="HG13" s="14"/>
      <c r="HH13" s="14"/>
      <c r="HI13" s="14"/>
      <c r="HJ13" s="14"/>
      <c r="HK13" s="14"/>
      <c r="HL13" s="14"/>
      <c r="HM13" s="14"/>
      <c r="HN13" s="14"/>
      <c r="HO13" s="14"/>
      <c r="HP13" s="14"/>
      <c r="HQ13" s="14"/>
      <c r="HR13" s="14"/>
      <c r="HS13" s="14"/>
      <c r="HT13" s="14"/>
      <c r="HU13" s="14"/>
      <c r="HV13" s="14"/>
      <c r="HW13" s="14"/>
      <c r="HX13" s="14"/>
      <c r="HY13" s="14"/>
      <c r="HZ13" s="14"/>
      <c r="IA13" s="14"/>
      <c r="IB13" s="14"/>
      <c r="IC13" s="14"/>
      <c r="ID13" s="14"/>
      <c r="IE13" s="14"/>
      <c r="IF13" s="14"/>
      <c r="IG13" s="14"/>
      <c r="IH13" s="14"/>
      <c r="II13" s="14"/>
      <c r="IJ13" s="14"/>
      <c r="IK13" s="14"/>
      <c r="IL13" s="14"/>
      <c r="IM13" s="14"/>
      <c r="IN13" s="14"/>
      <c r="IO13" s="14"/>
      <c r="IP13" s="14"/>
      <c r="IQ13" s="14"/>
      <c r="IR13" s="14"/>
      <c r="IS13" s="14"/>
      <c r="IT13" s="14"/>
      <c r="IU13" s="14"/>
    </row>
    <row r="14" s="5" customFormat="1" ht="18" customHeight="1" spans="1:18">
      <c r="A14" s="28" t="s">
        <v>31</v>
      </c>
      <c r="B14" s="31">
        <v>81</v>
      </c>
      <c r="C14" s="31">
        <v>81</v>
      </c>
      <c r="D14" s="31">
        <v>0</v>
      </c>
      <c r="E14" s="31">
        <v>81</v>
      </c>
      <c r="F14" s="31">
        <v>0</v>
      </c>
      <c r="G14" s="31">
        <v>0</v>
      </c>
      <c r="H14" s="31">
        <v>79</v>
      </c>
      <c r="I14" s="31">
        <v>5.3</v>
      </c>
      <c r="J14" s="31">
        <v>2</v>
      </c>
      <c r="K14" s="31">
        <v>0.3</v>
      </c>
      <c r="L14" s="31">
        <v>0</v>
      </c>
      <c r="M14" s="31">
        <v>0</v>
      </c>
      <c r="N14" s="31">
        <v>5.6</v>
      </c>
      <c r="O14" s="31">
        <v>5.6</v>
      </c>
      <c r="P14" s="31">
        <v>0</v>
      </c>
      <c r="Q14" s="31"/>
      <c r="R14" s="31"/>
    </row>
    <row r="15" s="5" customFormat="1" ht="18" customHeight="1" spans="1:18">
      <c r="A15" s="28" t="s">
        <v>32</v>
      </c>
      <c r="B15" s="28"/>
      <c r="C15" s="28"/>
      <c r="D15" s="32"/>
      <c r="E15" s="28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28"/>
      <c r="Q15" s="28"/>
      <c r="R15" s="28"/>
    </row>
    <row r="16" s="13" customFormat="1" ht="18" customHeight="1" spans="1:18">
      <c r="A16" s="28" t="s">
        <v>33</v>
      </c>
      <c r="B16" s="28"/>
      <c r="C16" s="28"/>
      <c r="D16" s="32"/>
      <c r="E16" s="28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9"/>
      <c r="Q16" s="39"/>
      <c r="R16" s="28"/>
    </row>
    <row r="17" s="13" customFormat="1" ht="18" customHeight="1" spans="1:18">
      <c r="A17" s="28" t="s">
        <v>34</v>
      </c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26"/>
      <c r="Q17" s="39"/>
      <c r="R17" s="28"/>
    </row>
    <row r="18" s="13" customFormat="1" ht="18" customHeight="1" spans="1:18">
      <c r="A18" s="28" t="s">
        <v>35</v>
      </c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9"/>
      <c r="Q18" s="39"/>
      <c r="R18" s="28"/>
    </row>
    <row r="19" s="13" customFormat="1" ht="18" customHeight="1" spans="1:18">
      <c r="A19" s="28" t="s">
        <v>36</v>
      </c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9"/>
      <c r="Q19" s="39"/>
      <c r="R19" s="28"/>
    </row>
    <row r="20" s="13" customFormat="1" ht="18" customHeight="1" spans="1:18">
      <c r="A20" s="33" t="s">
        <v>9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9"/>
      <c r="Q20" s="39"/>
      <c r="R20" s="28"/>
    </row>
    <row r="21" s="13" customFormat="1" ht="36" customHeight="1" spans="1:256">
      <c r="A21" s="34"/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IV21" s="17"/>
    </row>
    <row r="22" s="13" customFormat="1" spans="18:256">
      <c r="R22" s="5"/>
      <c r="IV22" s="17"/>
    </row>
    <row r="23" s="13" customFormat="1" spans="18:256">
      <c r="R23" s="5"/>
      <c r="IV23" s="17"/>
    </row>
    <row r="24" s="13" customFormat="1" spans="18:256">
      <c r="R24" s="5"/>
      <c r="IV24" s="17"/>
    </row>
    <row r="25" s="13" customFormat="1" spans="18:256">
      <c r="R25" s="5"/>
      <c r="IV25" s="17"/>
    </row>
    <row r="26" s="13" customFormat="1" spans="18:256">
      <c r="R26" s="5"/>
      <c r="IV26" s="17"/>
    </row>
    <row r="27" s="13" customFormat="1" spans="18:256">
      <c r="R27" s="5"/>
      <c r="IV27" s="17"/>
    </row>
  </sheetData>
  <mergeCells count="29">
    <mergeCell ref="B1:R1"/>
    <mergeCell ref="B2:M2"/>
    <mergeCell ref="N2:R2"/>
    <mergeCell ref="B3:D3"/>
    <mergeCell ref="E3:M3"/>
    <mergeCell ref="N3:P3"/>
    <mergeCell ref="Q3:R3"/>
    <mergeCell ref="C4:D4"/>
    <mergeCell ref="F4:M4"/>
    <mergeCell ref="N4:P4"/>
    <mergeCell ref="A21:R21"/>
    <mergeCell ref="A2:A7"/>
    <mergeCell ref="B4:B6"/>
    <mergeCell ref="C5:C6"/>
    <mergeCell ref="D5:D6"/>
    <mergeCell ref="E4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4:Q6"/>
    <mergeCell ref="R4:R6"/>
  </mergeCells>
  <pageMargins left="0.75" right="0.75" top="1" bottom="1" header="0.511805555555556" footer="0.51180555555555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6"/>
  <sheetViews>
    <sheetView tabSelected="1" topLeftCell="A12" workbookViewId="0">
      <selection activeCell="R17" sqref="R17"/>
    </sheetView>
  </sheetViews>
  <sheetFormatPr defaultColWidth="9" defaultRowHeight="14.25"/>
  <cols>
    <col min="1" max="1" width="2.65" style="3" customWidth="1"/>
    <col min="2" max="2" width="5.75" style="3" customWidth="1"/>
    <col min="3" max="3" width="7.625" style="3" customWidth="1"/>
    <col min="4" max="4" width="6.50833333333333" style="3" customWidth="1"/>
    <col min="5" max="5" width="7.625" style="3" customWidth="1"/>
    <col min="6" max="6" width="4.375" style="3" customWidth="1"/>
    <col min="7" max="7" width="6.50833333333333" style="3" customWidth="1"/>
    <col min="8" max="8" width="9.81666666666667" style="3" customWidth="1"/>
    <col min="9" max="9" width="7.625" style="3" customWidth="1"/>
    <col min="10" max="10" width="31.5" style="3" customWidth="1"/>
    <col min="11" max="16384" width="9" style="3"/>
  </cols>
  <sheetData>
    <row r="1" ht="31.5" spans="1:8">
      <c r="A1" s="4" t="s">
        <v>37</v>
      </c>
      <c r="B1" s="4"/>
      <c r="C1" s="4"/>
      <c r="D1" s="4"/>
      <c r="E1" s="4"/>
      <c r="F1" s="4"/>
      <c r="G1" s="4"/>
      <c r="H1" s="4"/>
    </row>
    <row r="2" ht="18.95" customHeight="1" spans="1:8">
      <c r="A2" s="5" t="s">
        <v>38</v>
      </c>
      <c r="B2" s="5"/>
      <c r="C2" s="5"/>
      <c r="D2" s="5"/>
      <c r="E2" s="5"/>
      <c r="F2" s="5"/>
      <c r="G2" s="5"/>
      <c r="H2" s="5"/>
    </row>
    <row r="3" s="1" customFormat="1" ht="18.95" customHeight="1" spans="1:9">
      <c r="A3" s="6" t="s">
        <v>39</v>
      </c>
      <c r="B3" s="6" t="s">
        <v>40</v>
      </c>
      <c r="C3" s="6" t="s">
        <v>41</v>
      </c>
      <c r="D3" s="6" t="s">
        <v>42</v>
      </c>
      <c r="E3" s="6" t="s">
        <v>43</v>
      </c>
      <c r="F3" s="6" t="s">
        <v>22</v>
      </c>
      <c r="G3" s="7" t="s">
        <v>44</v>
      </c>
      <c r="H3" s="6" t="s">
        <v>45</v>
      </c>
      <c r="I3" s="6" t="s">
        <v>46</v>
      </c>
    </row>
    <row r="4" s="2" customFormat="1" ht="24" customHeight="1" spans="1:9">
      <c r="A4" s="6"/>
      <c r="B4" s="6"/>
      <c r="C4" s="6"/>
      <c r="D4" s="6"/>
      <c r="E4" s="6"/>
      <c r="F4" s="6"/>
      <c r="G4" s="7"/>
      <c r="H4" s="6"/>
      <c r="I4" s="6"/>
    </row>
    <row r="5" s="2" customFormat="1" ht="24" customHeight="1" spans="1:9">
      <c r="A5" s="6">
        <v>1</v>
      </c>
      <c r="B5" s="8" t="s">
        <v>47</v>
      </c>
      <c r="C5" s="6" t="s">
        <v>48</v>
      </c>
      <c r="D5" s="6" t="s">
        <v>49</v>
      </c>
      <c r="E5" s="6" t="s">
        <v>49</v>
      </c>
      <c r="F5" s="9">
        <v>4</v>
      </c>
      <c r="G5" s="10">
        <v>3000</v>
      </c>
      <c r="H5" s="9" t="s">
        <v>50</v>
      </c>
      <c r="I5" s="9" t="s">
        <v>51</v>
      </c>
    </row>
    <row r="6" s="2" customFormat="1" ht="24" customHeight="1" spans="1:9">
      <c r="A6" s="6">
        <v>2</v>
      </c>
      <c r="B6" s="8" t="s">
        <v>47</v>
      </c>
      <c r="C6" s="6" t="s">
        <v>48</v>
      </c>
      <c r="D6" s="6" t="s">
        <v>52</v>
      </c>
      <c r="E6" s="6" t="s">
        <v>52</v>
      </c>
      <c r="F6" s="9">
        <v>6</v>
      </c>
      <c r="G6" s="10">
        <v>3000</v>
      </c>
      <c r="H6" s="9" t="s">
        <v>50</v>
      </c>
      <c r="I6" s="9" t="s">
        <v>51</v>
      </c>
    </row>
    <row r="7" s="2" customFormat="1" ht="24" customHeight="1" spans="1:9">
      <c r="A7" s="6">
        <v>3</v>
      </c>
      <c r="B7" s="8" t="s">
        <v>47</v>
      </c>
      <c r="C7" s="6" t="s">
        <v>53</v>
      </c>
      <c r="D7" s="6" t="s">
        <v>54</v>
      </c>
      <c r="E7" s="6" t="s">
        <v>55</v>
      </c>
      <c r="F7" s="9">
        <v>4</v>
      </c>
      <c r="G7" s="10">
        <v>3000</v>
      </c>
      <c r="H7" s="9" t="s">
        <v>50</v>
      </c>
      <c r="I7" s="9" t="s">
        <v>56</v>
      </c>
    </row>
    <row r="8" s="2" customFormat="1" ht="24" customHeight="1" spans="1:9">
      <c r="A8" s="6">
        <v>4</v>
      </c>
      <c r="B8" s="8" t="s">
        <v>47</v>
      </c>
      <c r="C8" s="6" t="s">
        <v>57</v>
      </c>
      <c r="D8" s="6" t="s">
        <v>58</v>
      </c>
      <c r="E8" s="6" t="s">
        <v>58</v>
      </c>
      <c r="F8" s="9">
        <v>3</v>
      </c>
      <c r="G8" s="10">
        <v>2000</v>
      </c>
      <c r="H8" s="9" t="s">
        <v>50</v>
      </c>
      <c r="I8" s="9" t="s">
        <v>51</v>
      </c>
    </row>
    <row r="9" s="2" customFormat="1" ht="24" customHeight="1" spans="1:9">
      <c r="A9" s="6">
        <v>5</v>
      </c>
      <c r="B9" s="8" t="s">
        <v>47</v>
      </c>
      <c r="C9" s="6" t="s">
        <v>59</v>
      </c>
      <c r="D9" s="6" t="s">
        <v>60</v>
      </c>
      <c r="E9" s="6" t="s">
        <v>60</v>
      </c>
      <c r="F9" s="9">
        <v>6</v>
      </c>
      <c r="G9" s="10">
        <v>3000</v>
      </c>
      <c r="H9" s="9" t="s">
        <v>50</v>
      </c>
      <c r="I9" s="9" t="s">
        <v>51</v>
      </c>
    </row>
    <row r="10" s="2" customFormat="1" ht="24" customHeight="1" spans="1:9">
      <c r="A10" s="6">
        <v>6</v>
      </c>
      <c r="B10" s="8" t="s">
        <v>47</v>
      </c>
      <c r="C10" s="6" t="s">
        <v>61</v>
      </c>
      <c r="D10" s="9" t="s">
        <v>62</v>
      </c>
      <c r="E10" s="9" t="s">
        <v>62</v>
      </c>
      <c r="F10" s="9">
        <v>3</v>
      </c>
      <c r="G10" s="10">
        <v>3000</v>
      </c>
      <c r="H10" s="9" t="s">
        <v>50</v>
      </c>
      <c r="I10" s="9" t="s">
        <v>51</v>
      </c>
    </row>
    <row r="11" s="2" customFormat="1" ht="24" customHeight="1" spans="1:9">
      <c r="A11" s="6">
        <v>7</v>
      </c>
      <c r="B11" s="8" t="s">
        <v>47</v>
      </c>
      <c r="C11" s="6" t="s">
        <v>63</v>
      </c>
      <c r="D11" s="9" t="s">
        <v>64</v>
      </c>
      <c r="E11" s="9" t="s">
        <v>65</v>
      </c>
      <c r="F11" s="9">
        <v>2</v>
      </c>
      <c r="G11" s="10">
        <v>3000</v>
      </c>
      <c r="H11" s="9" t="s">
        <v>50</v>
      </c>
      <c r="I11" s="9" t="s">
        <v>51</v>
      </c>
    </row>
    <row r="12" s="2" customFormat="1" ht="24" customHeight="1" spans="1:9">
      <c r="A12" s="6">
        <v>8</v>
      </c>
      <c r="B12" s="8" t="s">
        <v>47</v>
      </c>
      <c r="C12" s="6" t="s">
        <v>66</v>
      </c>
      <c r="D12" s="9" t="s">
        <v>67</v>
      </c>
      <c r="E12" s="9" t="s">
        <v>67</v>
      </c>
      <c r="F12" s="9">
        <v>2</v>
      </c>
      <c r="G12" s="11">
        <v>3000</v>
      </c>
      <c r="H12" s="9" t="s">
        <v>50</v>
      </c>
      <c r="I12" s="9" t="s">
        <v>51</v>
      </c>
    </row>
    <row r="13" s="2" customFormat="1" ht="24" customHeight="1" spans="1:9">
      <c r="A13" s="6">
        <v>9</v>
      </c>
      <c r="B13" s="8" t="s">
        <v>47</v>
      </c>
      <c r="C13" s="9" t="s">
        <v>68</v>
      </c>
      <c r="D13" s="9" t="s">
        <v>69</v>
      </c>
      <c r="E13" s="9" t="s">
        <v>70</v>
      </c>
      <c r="F13" s="9">
        <v>6</v>
      </c>
      <c r="G13" s="10">
        <v>2000</v>
      </c>
      <c r="H13" s="9" t="s">
        <v>50</v>
      </c>
      <c r="I13" s="9" t="s">
        <v>51</v>
      </c>
    </row>
    <row r="14" s="2" customFormat="1" ht="24" customHeight="1" spans="1:9">
      <c r="A14" s="6">
        <v>10</v>
      </c>
      <c r="B14" s="8" t="s">
        <v>47</v>
      </c>
      <c r="C14" s="9" t="s">
        <v>71</v>
      </c>
      <c r="D14" s="9" t="s">
        <v>72</v>
      </c>
      <c r="E14" s="9" t="s">
        <v>72</v>
      </c>
      <c r="F14" s="9">
        <v>5</v>
      </c>
      <c r="G14" s="10">
        <v>3000</v>
      </c>
      <c r="H14" s="9" t="s">
        <v>50</v>
      </c>
      <c r="I14" s="9" t="s">
        <v>51</v>
      </c>
    </row>
    <row r="15" s="2" customFormat="1" ht="24" customHeight="1" spans="1:9">
      <c r="A15" s="6">
        <v>11</v>
      </c>
      <c r="B15" s="8" t="s">
        <v>47</v>
      </c>
      <c r="C15" s="9" t="s">
        <v>73</v>
      </c>
      <c r="D15" s="9" t="s">
        <v>74</v>
      </c>
      <c r="E15" s="9" t="s">
        <v>74</v>
      </c>
      <c r="F15" s="9">
        <v>6</v>
      </c>
      <c r="G15" s="10">
        <v>3000</v>
      </c>
      <c r="H15" s="9" t="s">
        <v>50</v>
      </c>
      <c r="I15" s="9" t="s">
        <v>51</v>
      </c>
    </row>
    <row r="16" s="2" customFormat="1" ht="24" customHeight="1" spans="1:9">
      <c r="A16" s="6">
        <v>12</v>
      </c>
      <c r="B16" s="8" t="s">
        <v>47</v>
      </c>
      <c r="C16" s="9" t="s">
        <v>75</v>
      </c>
      <c r="D16" s="9" t="s">
        <v>76</v>
      </c>
      <c r="E16" s="9" t="s">
        <v>76</v>
      </c>
      <c r="F16" s="9">
        <v>2</v>
      </c>
      <c r="G16" s="10">
        <v>3000</v>
      </c>
      <c r="H16" s="9" t="s">
        <v>77</v>
      </c>
      <c r="I16" s="9" t="s">
        <v>51</v>
      </c>
    </row>
    <row r="17" s="2" customFormat="1" ht="24" customHeight="1" spans="1:9">
      <c r="A17" s="6">
        <v>13</v>
      </c>
      <c r="B17" s="8" t="s">
        <v>47</v>
      </c>
      <c r="C17" s="9" t="s">
        <v>78</v>
      </c>
      <c r="D17" s="9" t="s">
        <v>79</v>
      </c>
      <c r="E17" s="9" t="s">
        <v>79</v>
      </c>
      <c r="F17" s="9">
        <v>4</v>
      </c>
      <c r="G17" s="10">
        <v>3000</v>
      </c>
      <c r="H17" s="9" t="s">
        <v>50</v>
      </c>
      <c r="I17" s="9" t="s">
        <v>51</v>
      </c>
    </row>
    <row r="18" s="2" customFormat="1" ht="24" customHeight="1" spans="1:9">
      <c r="A18" s="6">
        <v>14</v>
      </c>
      <c r="B18" s="8" t="s">
        <v>47</v>
      </c>
      <c r="C18" s="9" t="s">
        <v>80</v>
      </c>
      <c r="D18" s="9" t="s">
        <v>81</v>
      </c>
      <c r="E18" s="9" t="s">
        <v>81</v>
      </c>
      <c r="F18" s="9">
        <v>7</v>
      </c>
      <c r="G18" s="10">
        <v>3000</v>
      </c>
      <c r="H18" s="9" t="s">
        <v>50</v>
      </c>
      <c r="I18" s="9" t="s">
        <v>51</v>
      </c>
    </row>
    <row r="19" s="2" customFormat="1" ht="24" customHeight="1" spans="1:9">
      <c r="A19" s="6">
        <v>15</v>
      </c>
      <c r="B19" s="8" t="s">
        <v>47</v>
      </c>
      <c r="C19" s="9" t="s">
        <v>80</v>
      </c>
      <c r="D19" s="9" t="s">
        <v>82</v>
      </c>
      <c r="E19" s="9" t="s">
        <v>82</v>
      </c>
      <c r="F19" s="9">
        <v>4</v>
      </c>
      <c r="G19" s="10">
        <v>3000</v>
      </c>
      <c r="H19" s="9" t="s">
        <v>50</v>
      </c>
      <c r="I19" s="9" t="s">
        <v>51</v>
      </c>
    </row>
    <row r="20" s="2" customFormat="1" ht="24" customHeight="1" spans="1:10">
      <c r="A20" s="6">
        <v>16</v>
      </c>
      <c r="B20" s="8" t="s">
        <v>47</v>
      </c>
      <c r="C20" s="9" t="s">
        <v>80</v>
      </c>
      <c r="D20" s="2" t="s">
        <v>83</v>
      </c>
      <c r="E20" s="9" t="s">
        <v>84</v>
      </c>
      <c r="F20" s="9">
        <v>2</v>
      </c>
      <c r="G20" s="10">
        <v>2000</v>
      </c>
      <c r="H20" s="9" t="s">
        <v>50</v>
      </c>
      <c r="I20" s="9" t="s">
        <v>51</v>
      </c>
      <c r="J20" s="2" t="s">
        <v>4</v>
      </c>
    </row>
    <row r="21" s="2" customFormat="1" ht="24" customHeight="1" spans="1:9">
      <c r="A21" s="6">
        <v>17</v>
      </c>
      <c r="B21" s="8" t="s">
        <v>47</v>
      </c>
      <c r="C21" s="9" t="s">
        <v>85</v>
      </c>
      <c r="D21" s="9" t="s">
        <v>86</v>
      </c>
      <c r="E21" s="9" t="s">
        <v>86</v>
      </c>
      <c r="F21" s="9">
        <v>4</v>
      </c>
      <c r="G21" s="10">
        <v>3000</v>
      </c>
      <c r="H21" s="9" t="s">
        <v>50</v>
      </c>
      <c r="I21" s="9" t="s">
        <v>51</v>
      </c>
    </row>
    <row r="22" s="2" customFormat="1" ht="39" customHeight="1" spans="1:9">
      <c r="A22" s="6">
        <v>18</v>
      </c>
      <c r="B22" s="8" t="s">
        <v>47</v>
      </c>
      <c r="C22" s="9" t="s">
        <v>87</v>
      </c>
      <c r="D22" s="9" t="s">
        <v>88</v>
      </c>
      <c r="E22" s="9" t="s">
        <v>88</v>
      </c>
      <c r="F22" s="9">
        <v>3</v>
      </c>
      <c r="G22" s="10">
        <v>2000</v>
      </c>
      <c r="H22" s="9" t="s">
        <v>50</v>
      </c>
      <c r="I22" s="9" t="s">
        <v>51</v>
      </c>
    </row>
    <row r="23" s="2" customFormat="1" ht="24" customHeight="1" spans="1:9">
      <c r="A23" s="6">
        <v>19</v>
      </c>
      <c r="B23" s="8" t="s">
        <v>47</v>
      </c>
      <c r="C23" s="9" t="s">
        <v>89</v>
      </c>
      <c r="D23" s="9" t="s">
        <v>90</v>
      </c>
      <c r="E23" s="9" t="s">
        <v>91</v>
      </c>
      <c r="F23" s="9">
        <v>2</v>
      </c>
      <c r="G23" s="10">
        <v>3000</v>
      </c>
      <c r="H23" s="9" t="s">
        <v>50</v>
      </c>
      <c r="I23" s="9" t="s">
        <v>51</v>
      </c>
    </row>
    <row r="24" s="2" customFormat="1" ht="24" customHeight="1" spans="1:9">
      <c r="A24" s="6">
        <v>20</v>
      </c>
      <c r="B24" s="8" t="s">
        <v>47</v>
      </c>
      <c r="C24" s="9" t="s">
        <v>75</v>
      </c>
      <c r="D24" s="9" t="s">
        <v>92</v>
      </c>
      <c r="E24" s="9" t="s">
        <v>92</v>
      </c>
      <c r="F24" s="9">
        <v>6</v>
      </c>
      <c r="G24" s="10">
        <v>3000</v>
      </c>
      <c r="H24" s="9" t="s">
        <v>50</v>
      </c>
      <c r="I24" s="9" t="s">
        <v>51</v>
      </c>
    </row>
    <row r="25" s="2" customFormat="1" ht="24" customHeight="1" spans="1:9">
      <c r="A25" s="9" t="s">
        <v>93</v>
      </c>
      <c r="B25" s="8"/>
      <c r="C25" s="9"/>
      <c r="D25" s="9"/>
      <c r="E25" s="9"/>
      <c r="F25" s="9">
        <f>SUM(F5:F24)</f>
        <v>81</v>
      </c>
      <c r="G25" s="10">
        <f>SUM(G5:G24)</f>
        <v>56000</v>
      </c>
      <c r="H25" s="9"/>
      <c r="I25" s="9"/>
    </row>
    <row r="26" ht="27" customHeight="1" spans="1:8">
      <c r="A26" s="12" t="s">
        <v>94</v>
      </c>
      <c r="B26" s="12"/>
      <c r="C26" s="12"/>
      <c r="D26" s="12"/>
      <c r="E26" s="12"/>
      <c r="F26" s="12"/>
      <c r="G26" s="12"/>
      <c r="H26" s="12"/>
    </row>
  </sheetData>
  <mergeCells count="12">
    <mergeCell ref="A1:H1"/>
    <mergeCell ref="A2:H2"/>
    <mergeCell ref="A26:H26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dataValidations count="2">
    <dataValidation type="list" allowBlank="1" showInputMessage="1" showErrorMessage="1" sqref="H3">
      <formula1>"意外事件,医疗救助,教育救助,基本生活"</formula1>
    </dataValidation>
    <dataValidation type="list" allowBlank="1" showInputMessage="1" showErrorMessage="1" sqref="H5 H6 H7 H8 H9 H10 H11 H12 H13 H14 H15 H16 H17 H18 H19 H20 H21 H22 H23 H24 H25 H26 H27:H1048576">
      <formula1>"1、意外事件,2、医疗救助,3、教育救助,4、基本生活"</formula1>
    </dataValidation>
  </dataValidations>
  <pageMargins left="0.354166666666667" right="0.354166666666667" top="0.786805555555556" bottom="0.786805555555556" header="0.511805555555556" footer="0.511805555555556"/>
  <pageSetup paperSize="9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统计表</vt:lpstr>
      <vt:lpstr>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Administrator</cp:lastModifiedBy>
  <dcterms:created xsi:type="dcterms:W3CDTF">2018-02-27T11:14:00Z</dcterms:created>
  <cp:lastPrinted>2019-08-16T07:40:00Z</cp:lastPrinted>
  <dcterms:modified xsi:type="dcterms:W3CDTF">2022-05-17T06:57:55Z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2052-11.1.0.11691</vt:lpwstr>
  </property>
  <property fmtid="{D5CDD505-2E9C-101B-9397-08002B2CF9AE}" pid="3" name="KSORubyTemplateID" linkTarget="0">
    <vt:lpwstr>11</vt:lpwstr>
  </property>
  <property fmtid="{D5CDD505-2E9C-101B-9397-08002B2CF9AE}" pid="4" name="ICV">
    <vt:lpwstr>45311A5DA85A46B8A3719EA3AA0F651A</vt:lpwstr>
  </property>
</Properties>
</file>