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521" activeTab="1"/>
  </bookViews>
  <sheets>
    <sheet name="统计表" sheetId="24" r:id="rId1"/>
    <sheet name="汇总表" sheetId="25" r:id="rId2"/>
  </sheets>
  <definedNames>
    <definedName name="_xlnm._FilterDatabase" localSheetId="1" hidden="1">汇总表!$A$4:$I$29</definedName>
    <definedName name="_xlnm.Print_Titles" localSheetId="1">汇总表!$1:$4</definedName>
  </definedNames>
  <calcPr calcId="144525"/>
</workbook>
</file>

<file path=xl/sharedStrings.xml><?xml version="1.0" encoding="utf-8"?>
<sst xmlns="http://schemas.openxmlformats.org/spreadsheetml/2006/main" count="185" uniqueCount="94">
  <si>
    <t>临时救助制度实施情况统计表</t>
  </si>
  <si>
    <t>序号</t>
  </si>
  <si>
    <t>救助对象</t>
  </si>
  <si>
    <t>救助方式</t>
  </si>
  <si>
    <t>主动发现并实施救助人次</t>
  </si>
  <si>
    <t>急难个案救助会商次数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</si>
  <si>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</si>
  <si>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</si>
  <si>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</si>
  <si>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</si>
  <si>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</si>
  <si>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</si>
  <si>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</si>
  <si>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</si>
  <si>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</si>
  <si>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</si>
  <si>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</si>
  <si>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</si>
  <si>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</si>
  <si>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</si>
  <si>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</si>
  <si>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</si>
  <si>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</si>
  <si>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</si>
  <si>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</si>
  <si>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</si>
  <si>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</si>
  <si>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</si>
  <si>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</si>
  <si>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</si>
  <si>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</si>
  <si>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</si>
  <si>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</si>
  <si>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</si>
  <si>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</si>
  <si>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</si>
  <si>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</si>
  <si>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</si>
  <si>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 xml:space="preserve">           </t>
  </si>
  <si>
    <t>2021年8月份榜头镇临时救助汇总表</t>
  </si>
  <si>
    <t>乡镇：榜头镇</t>
  </si>
  <si>
    <t>序 号</t>
  </si>
  <si>
    <t>乡 镇</t>
  </si>
  <si>
    <t>村 别</t>
  </si>
  <si>
    <t>户主</t>
  </si>
  <si>
    <t>姓 名</t>
  </si>
  <si>
    <t>救助金额（元）</t>
  </si>
  <si>
    <t>救助分类</t>
  </si>
  <si>
    <t>救助类型</t>
  </si>
  <si>
    <t>榜头镇</t>
  </si>
  <si>
    <t>仙水村</t>
  </si>
  <si>
    <t>陈茂林</t>
  </si>
  <si>
    <t>基本生活</t>
  </si>
  <si>
    <t>支出型</t>
  </si>
  <si>
    <t>莲墘社区</t>
  </si>
  <si>
    <t>吴金池</t>
  </si>
  <si>
    <t>医疗救助</t>
  </si>
  <si>
    <t>黄明红</t>
  </si>
  <si>
    <t>南溪村</t>
  </si>
  <si>
    <t>叶碧香</t>
  </si>
  <si>
    <t>新郑村</t>
  </si>
  <si>
    <t>李元良</t>
  </si>
  <si>
    <t>后坑村</t>
  </si>
  <si>
    <t>魏秀芹</t>
  </si>
  <si>
    <t>紫泽社区</t>
  </si>
  <si>
    <t>陈金兴</t>
  </si>
  <si>
    <t>官舍村</t>
  </si>
  <si>
    <t>林申球</t>
  </si>
  <si>
    <t>赤荷社区</t>
  </si>
  <si>
    <t>林怡晴</t>
  </si>
  <si>
    <t>魏梅玉</t>
  </si>
  <si>
    <t>东宫村</t>
  </si>
  <si>
    <t>杨荣铿</t>
  </si>
  <si>
    <t>度顶村</t>
  </si>
  <si>
    <t>温庆锦</t>
  </si>
  <si>
    <t>后坂村</t>
  </si>
  <si>
    <t>陈德美</t>
  </si>
  <si>
    <t>后南溪村</t>
  </si>
  <si>
    <t>陈志坤</t>
  </si>
  <si>
    <t>教育救助</t>
  </si>
  <si>
    <t>溪尾社区</t>
  </si>
  <si>
    <t>颜杰</t>
  </si>
  <si>
    <t>桃源村</t>
  </si>
  <si>
    <t>陈美红</t>
  </si>
  <si>
    <t>陈国林</t>
  </si>
  <si>
    <t>李洪福</t>
  </si>
  <si>
    <t>陈宝群</t>
  </si>
  <si>
    <t>下昆社区</t>
  </si>
  <si>
    <t>林阿姐</t>
  </si>
  <si>
    <t>芹山村</t>
  </si>
  <si>
    <t>郭建森</t>
  </si>
  <si>
    <t>朱文雄</t>
  </si>
  <si>
    <t>郭金鑑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</si>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</sst>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sz val="14"/>
      <name val="仿宋"/>
      <charset val="134"/>
    </font>
    <font>
      <sz val="11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134"/>
    </font>
    <font>
      <b/>
      <sz val="10"/>
      <name val="仿宋"/>
      <charset val="134"/>
    </font>
    <font>
      <sz val="10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0"/>
      <color theme="1"/>
      <name val="仿宋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12"/>
      <color rgb="FFFF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8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18" borderId="16" applyNumberFormat="0" applyAlignment="0" applyProtection="0">
      <alignment vertical="center"/>
    </xf>
    <xf numFmtId="0" fontId="32" fillId="18" borderId="11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0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/>
    <xf numFmtId="0" fontId="20" fillId="2" borderId="2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/>
    <xf numFmtId="0" fontId="13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O18" sqref="O18"/>
    </sheetView>
  </sheetViews>
  <sheetFormatPr defaultColWidth="9" defaultRowHeight="14.25"/>
  <cols>
    <col min="1" max="17" width="9" style="22"/>
    <col min="18" max="18" width="9" style="26"/>
    <col min="19" max="255" width="9" style="22"/>
    <col min="256" max="16384" width="9" style="27"/>
  </cols>
  <sheetData>
    <row r="1" s="22" customFormat="1" ht="51" customHeight="1" spans="1:18">
      <c r="A1" s="26"/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="22" customFormat="1" ht="15.95" customHeight="1" spans="1:20">
      <c r="A2" s="29" t="s">
        <v>1</v>
      </c>
      <c r="B2" s="30" t="s">
        <v>2</v>
      </c>
      <c r="C2" s="30"/>
      <c r="D2" s="30"/>
      <c r="E2" s="31"/>
      <c r="F2" s="31"/>
      <c r="G2" s="31"/>
      <c r="H2" s="31"/>
      <c r="I2" s="31"/>
      <c r="J2" s="31"/>
      <c r="K2" s="31"/>
      <c r="L2" s="31"/>
      <c r="M2" s="31"/>
      <c r="N2" s="30" t="s">
        <v>3</v>
      </c>
      <c r="O2" s="30"/>
      <c r="P2" s="30"/>
      <c r="Q2" s="30"/>
      <c r="R2" s="30"/>
      <c r="S2" s="53" t="s">
        <v>4</v>
      </c>
      <c r="T2" s="53" t="s">
        <v>5</v>
      </c>
    </row>
    <row r="3" s="22" customFormat="1" ht="21" customHeight="1" spans="1:20">
      <c r="A3" s="29"/>
      <c r="B3" s="30" t="s">
        <v>6</v>
      </c>
      <c r="C3" s="30"/>
      <c r="D3" s="32"/>
      <c r="E3" s="32" t="s">
        <v>7</v>
      </c>
      <c r="F3" s="33"/>
      <c r="G3" s="33"/>
      <c r="H3" s="33"/>
      <c r="I3" s="33"/>
      <c r="J3" s="33"/>
      <c r="K3" s="33"/>
      <c r="L3" s="33"/>
      <c r="M3" s="48"/>
      <c r="N3" s="48" t="s">
        <v>8</v>
      </c>
      <c r="O3" s="30"/>
      <c r="P3" s="30"/>
      <c r="Q3" s="54" t="s">
        <v>9</v>
      </c>
      <c r="R3" s="54"/>
      <c r="S3" s="55"/>
      <c r="T3" s="55"/>
    </row>
    <row r="4" s="22" customFormat="1" ht="14.1" customHeight="1" spans="1:20">
      <c r="A4" s="29"/>
      <c r="B4" s="34" t="s">
        <v>10</v>
      </c>
      <c r="C4" s="35"/>
      <c r="D4" s="36"/>
      <c r="E4" s="36" t="s">
        <v>11</v>
      </c>
      <c r="F4" s="34"/>
      <c r="G4" s="34"/>
      <c r="H4" s="34"/>
      <c r="I4" s="34"/>
      <c r="J4" s="34"/>
      <c r="K4" s="34"/>
      <c r="L4" s="34"/>
      <c r="M4" s="34"/>
      <c r="N4" s="31"/>
      <c r="O4" s="30"/>
      <c r="P4" s="30"/>
      <c r="Q4" s="30" t="s">
        <v>12</v>
      </c>
      <c r="R4" s="30" t="s">
        <v>13</v>
      </c>
      <c r="S4" s="55"/>
      <c r="T4" s="55"/>
    </row>
    <row r="5" s="22" customFormat="1" ht="13.5" customHeight="1" spans="1:20">
      <c r="A5" s="29"/>
      <c r="B5" s="34"/>
      <c r="C5" s="30" t="s">
        <v>14</v>
      </c>
      <c r="D5" s="32" t="s">
        <v>15</v>
      </c>
      <c r="E5" s="30"/>
      <c r="F5" s="30" t="s">
        <v>16</v>
      </c>
      <c r="G5" s="30" t="s">
        <v>17</v>
      </c>
      <c r="H5" s="30" t="s">
        <v>18</v>
      </c>
      <c r="I5" s="30" t="s">
        <v>17</v>
      </c>
      <c r="J5" s="30" t="s">
        <v>19</v>
      </c>
      <c r="K5" s="30" t="s">
        <v>17</v>
      </c>
      <c r="L5" s="30" t="s">
        <v>20</v>
      </c>
      <c r="M5" s="30" t="s">
        <v>17</v>
      </c>
      <c r="N5" s="30" t="s">
        <v>10</v>
      </c>
      <c r="O5" s="30" t="s">
        <v>21</v>
      </c>
      <c r="P5" s="49" t="s">
        <v>22</v>
      </c>
      <c r="Q5" s="30"/>
      <c r="R5" s="30"/>
      <c r="S5" s="55"/>
      <c r="T5" s="55"/>
    </row>
    <row r="6" s="22" customFormat="1" ht="36" customHeight="1" spans="1:20">
      <c r="A6" s="29"/>
      <c r="B6" s="34"/>
      <c r="C6" s="30"/>
      <c r="D6" s="32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56"/>
      <c r="T6" s="56"/>
    </row>
    <row r="7" s="22" customFormat="1" ht="21.95" customHeight="1" spans="1:20">
      <c r="A7" s="29"/>
      <c r="B7" s="37" t="s">
        <v>23</v>
      </c>
      <c r="C7" s="37" t="s">
        <v>23</v>
      </c>
      <c r="D7" s="37" t="s">
        <v>23</v>
      </c>
      <c r="E7" s="37" t="s">
        <v>23</v>
      </c>
      <c r="F7" s="37" t="s">
        <v>23</v>
      </c>
      <c r="G7" s="31" t="s">
        <v>24</v>
      </c>
      <c r="H7" s="37" t="s">
        <v>23</v>
      </c>
      <c r="I7" s="31" t="s">
        <v>24</v>
      </c>
      <c r="J7" s="37" t="s">
        <v>23</v>
      </c>
      <c r="K7" s="31" t="s">
        <v>24</v>
      </c>
      <c r="L7" s="37" t="s">
        <v>23</v>
      </c>
      <c r="M7" s="31" t="s">
        <v>24</v>
      </c>
      <c r="N7" s="31" t="s">
        <v>24</v>
      </c>
      <c r="O7" s="31" t="s">
        <v>24</v>
      </c>
      <c r="P7" s="31" t="s">
        <v>24</v>
      </c>
      <c r="Q7" s="31" t="s">
        <v>25</v>
      </c>
      <c r="R7" s="31" t="s">
        <v>24</v>
      </c>
      <c r="S7" s="52"/>
      <c r="T7" s="52"/>
    </row>
    <row r="8" s="23" customFormat="1" ht="18" customHeight="1" spans="1:20">
      <c r="A8" s="38" t="s">
        <v>26</v>
      </c>
      <c r="B8" s="39">
        <v>219</v>
      </c>
      <c r="C8" s="39">
        <v>219</v>
      </c>
      <c r="D8" s="39">
        <v>0</v>
      </c>
      <c r="E8" s="39">
        <v>219</v>
      </c>
      <c r="F8" s="39">
        <v>5</v>
      </c>
      <c r="G8" s="39">
        <v>0.3</v>
      </c>
      <c r="H8" s="39">
        <v>160</v>
      </c>
      <c r="I8" s="39">
        <v>9.4</v>
      </c>
      <c r="J8" s="39">
        <v>0</v>
      </c>
      <c r="K8" s="39">
        <v>0</v>
      </c>
      <c r="L8" s="39">
        <v>54</v>
      </c>
      <c r="M8" s="39">
        <v>3.4</v>
      </c>
      <c r="N8" s="39">
        <v>13.1</v>
      </c>
      <c r="O8" s="39">
        <v>13.1</v>
      </c>
      <c r="P8" s="39">
        <v>0</v>
      </c>
      <c r="Q8" s="57"/>
      <c r="R8" s="41"/>
      <c r="S8" s="57"/>
      <c r="T8" s="57"/>
    </row>
    <row r="9" s="24" customFormat="1" ht="18" customHeight="1" spans="1:20">
      <c r="A9" s="38" t="s">
        <v>27</v>
      </c>
      <c r="B9" s="40">
        <v>162</v>
      </c>
      <c r="C9" s="40">
        <v>162</v>
      </c>
      <c r="D9" s="40">
        <v>0</v>
      </c>
      <c r="E9" s="40">
        <v>162</v>
      </c>
      <c r="F9" s="40">
        <v>0</v>
      </c>
      <c r="G9" s="40">
        <v>0</v>
      </c>
      <c r="H9" s="40">
        <v>112</v>
      </c>
      <c r="I9" s="40">
        <v>7.3</v>
      </c>
      <c r="J9" s="40">
        <v>4</v>
      </c>
      <c r="K9" s="40">
        <v>0.2</v>
      </c>
      <c r="L9" s="40">
        <v>46</v>
      </c>
      <c r="M9" s="40">
        <v>3.3</v>
      </c>
      <c r="N9" s="40">
        <v>10.8</v>
      </c>
      <c r="O9" s="40">
        <v>10.8</v>
      </c>
      <c r="P9" s="40">
        <v>0</v>
      </c>
      <c r="Q9" s="57"/>
      <c r="R9" s="41"/>
      <c r="S9" s="58"/>
      <c r="T9" s="58"/>
    </row>
    <row r="10" s="23" customFormat="1" ht="18" customHeight="1" spans="1:20">
      <c r="A10" s="41" t="s">
        <v>28</v>
      </c>
      <c r="B10" s="42">
        <v>93</v>
      </c>
      <c r="C10" s="42">
        <v>93</v>
      </c>
      <c r="D10" s="42">
        <v>0</v>
      </c>
      <c r="E10" s="42">
        <v>93</v>
      </c>
      <c r="F10" s="42">
        <v>0</v>
      </c>
      <c r="G10" s="42">
        <v>0</v>
      </c>
      <c r="H10" s="42">
        <v>83</v>
      </c>
      <c r="I10" s="42">
        <v>5.7</v>
      </c>
      <c r="J10" s="42">
        <v>4</v>
      </c>
      <c r="K10" s="42">
        <v>0.3</v>
      </c>
      <c r="L10" s="42">
        <v>6</v>
      </c>
      <c r="M10" s="42">
        <v>0.8</v>
      </c>
      <c r="N10" s="42">
        <v>6.8</v>
      </c>
      <c r="O10" s="42">
        <v>6.8</v>
      </c>
      <c r="P10" s="40">
        <v>0</v>
      </c>
      <c r="Q10" s="57"/>
      <c r="R10" s="41"/>
      <c r="S10" s="57"/>
      <c r="T10" s="57"/>
    </row>
    <row r="11" s="23" customFormat="1" ht="18" customHeight="1" spans="1:20">
      <c r="A11" s="41" t="s">
        <v>29</v>
      </c>
      <c r="B11" s="42">
        <v>146</v>
      </c>
      <c r="C11" s="42">
        <v>146</v>
      </c>
      <c r="D11" s="42">
        <v>0</v>
      </c>
      <c r="E11" s="42">
        <v>146</v>
      </c>
      <c r="F11" s="42">
        <v>8</v>
      </c>
      <c r="G11" s="42">
        <v>0.8</v>
      </c>
      <c r="H11" s="42">
        <v>80</v>
      </c>
      <c r="I11" s="42">
        <v>5.2</v>
      </c>
      <c r="J11" s="42">
        <v>14</v>
      </c>
      <c r="K11" s="42">
        <v>0.9</v>
      </c>
      <c r="L11" s="42">
        <v>44</v>
      </c>
      <c r="M11" s="42">
        <v>2.7</v>
      </c>
      <c r="N11" s="42">
        <v>9.3</v>
      </c>
      <c r="O11" s="42">
        <v>9.3</v>
      </c>
      <c r="P11" s="40">
        <v>0</v>
      </c>
      <c r="Q11" s="57"/>
      <c r="R11" s="41"/>
      <c r="S11" s="57"/>
      <c r="T11" s="57"/>
    </row>
    <row r="12" s="23" customFormat="1" ht="18" customHeight="1" spans="1:20">
      <c r="A12" s="41" t="s">
        <v>30</v>
      </c>
      <c r="B12" s="40">
        <v>88</v>
      </c>
      <c r="C12" s="40">
        <v>88</v>
      </c>
      <c r="D12" s="40">
        <v>0</v>
      </c>
      <c r="E12" s="40">
        <v>88</v>
      </c>
      <c r="F12" s="40">
        <v>6</v>
      </c>
      <c r="G12" s="40">
        <v>0.3</v>
      </c>
      <c r="H12" s="40">
        <v>60</v>
      </c>
      <c r="I12" s="40">
        <v>3.5</v>
      </c>
      <c r="J12" s="40">
        <v>0</v>
      </c>
      <c r="K12" s="40">
        <v>0</v>
      </c>
      <c r="L12" s="40">
        <v>22</v>
      </c>
      <c r="M12" s="40">
        <v>1.2</v>
      </c>
      <c r="N12" s="40">
        <v>5</v>
      </c>
      <c r="O12" s="40">
        <v>5</v>
      </c>
      <c r="P12" s="50">
        <v>0</v>
      </c>
      <c r="Q12" s="50"/>
      <c r="R12" s="50"/>
      <c r="S12" s="57"/>
      <c r="T12" s="57"/>
    </row>
    <row r="13" s="25" customFormat="1" ht="18" customHeight="1" spans="1:255">
      <c r="A13" s="41" t="s">
        <v>31</v>
      </c>
      <c r="B13" s="42">
        <v>123</v>
      </c>
      <c r="C13" s="42">
        <v>123</v>
      </c>
      <c r="D13" s="42">
        <v>0</v>
      </c>
      <c r="E13" s="42">
        <v>123</v>
      </c>
      <c r="F13" s="42">
        <v>0</v>
      </c>
      <c r="G13" s="42">
        <v>0</v>
      </c>
      <c r="H13" s="42">
        <v>94</v>
      </c>
      <c r="I13" s="42">
        <v>5.9</v>
      </c>
      <c r="J13" s="42">
        <v>4</v>
      </c>
      <c r="K13" s="42">
        <v>0.3</v>
      </c>
      <c r="L13" s="42">
        <v>25</v>
      </c>
      <c r="M13" s="42">
        <v>1.9</v>
      </c>
      <c r="N13" s="42">
        <v>8.1</v>
      </c>
      <c r="O13" s="42">
        <v>8.1</v>
      </c>
      <c r="P13" s="51">
        <v>0</v>
      </c>
      <c r="Q13" s="51"/>
      <c r="R13" s="51"/>
      <c r="S13" s="57"/>
      <c r="T13" s="57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</row>
    <row r="14" s="26" customFormat="1" ht="18" customHeight="1" spans="1:20">
      <c r="A14" s="38" t="s">
        <v>32</v>
      </c>
      <c r="B14" s="43">
        <v>95</v>
      </c>
      <c r="C14" s="43">
        <v>95</v>
      </c>
      <c r="D14" s="43">
        <v>0</v>
      </c>
      <c r="E14" s="43">
        <v>95</v>
      </c>
      <c r="F14" s="43">
        <v>0</v>
      </c>
      <c r="G14" s="43">
        <v>0</v>
      </c>
      <c r="H14" s="43">
        <v>59</v>
      </c>
      <c r="I14" s="43">
        <v>8.4</v>
      </c>
      <c r="J14" s="43">
        <v>7</v>
      </c>
      <c r="K14" s="43">
        <v>0.6</v>
      </c>
      <c r="L14" s="43">
        <v>29</v>
      </c>
      <c r="M14" s="43">
        <v>4</v>
      </c>
      <c r="N14" s="43">
        <v>13</v>
      </c>
      <c r="O14" s="43">
        <v>13</v>
      </c>
      <c r="P14" s="43">
        <v>0</v>
      </c>
      <c r="Q14" s="43"/>
      <c r="R14" s="43"/>
      <c r="S14" s="38"/>
      <c r="T14" s="38"/>
    </row>
    <row r="15" s="26" customFormat="1" ht="18" customHeight="1" spans="1:20">
      <c r="A15" s="38" t="s">
        <v>33</v>
      </c>
      <c r="B15" s="38">
        <v>32</v>
      </c>
      <c r="C15" s="38">
        <v>32</v>
      </c>
      <c r="D15" s="44">
        <v>0</v>
      </c>
      <c r="E15" s="38">
        <v>32</v>
      </c>
      <c r="F15" s="44">
        <v>0</v>
      </c>
      <c r="G15" s="44">
        <v>0</v>
      </c>
      <c r="H15" s="44">
        <v>21</v>
      </c>
      <c r="I15" s="44">
        <v>4.5</v>
      </c>
      <c r="J15" s="44">
        <v>5</v>
      </c>
      <c r="K15" s="44">
        <v>0.5</v>
      </c>
      <c r="L15" s="44">
        <v>6</v>
      </c>
      <c r="M15" s="44">
        <v>1</v>
      </c>
      <c r="N15" s="44">
        <v>6</v>
      </c>
      <c r="O15" s="44">
        <v>6</v>
      </c>
      <c r="P15" s="51">
        <v>0</v>
      </c>
      <c r="Q15" s="41"/>
      <c r="R15" s="41"/>
      <c r="S15" s="59"/>
      <c r="T15" s="59"/>
    </row>
    <row r="16" s="22" customFormat="1" ht="18" customHeight="1" spans="1:20">
      <c r="A16" s="38" t="s">
        <v>34</v>
      </c>
      <c r="B16" s="38"/>
      <c r="C16" s="38"/>
      <c r="D16" s="45"/>
      <c r="E16" s="38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38"/>
      <c r="Q16" s="52"/>
      <c r="R16" s="38"/>
      <c r="S16" s="52"/>
      <c r="T16" s="52"/>
    </row>
    <row r="17" s="22" customFormat="1" ht="18" customHeight="1" spans="1:20">
      <c r="A17" s="38" t="s">
        <v>35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1"/>
      <c r="Q17" s="52"/>
      <c r="R17" s="38"/>
      <c r="S17" s="52"/>
      <c r="T17" s="52"/>
    </row>
    <row r="18" s="22" customFormat="1" ht="18" customHeight="1" spans="1:20">
      <c r="A18" s="38" t="s">
        <v>36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38"/>
      <c r="Q18" s="52"/>
      <c r="R18" s="38"/>
      <c r="S18" s="52"/>
      <c r="T18" s="52"/>
    </row>
    <row r="19" s="22" customFormat="1" ht="18" customHeight="1" spans="1:20">
      <c r="A19" s="38" t="s">
        <v>37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38"/>
      <c r="Q19" s="52"/>
      <c r="R19" s="38"/>
      <c r="S19" s="52"/>
      <c r="T19" s="52"/>
    </row>
    <row r="20" s="22" customFormat="1" ht="18" customHeight="1" spans="1:20">
      <c r="A20" s="46" t="s">
        <v>10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2"/>
      <c r="Q20" s="52"/>
      <c r="R20" s="38"/>
      <c r="S20" s="52"/>
      <c r="T20" s="52"/>
    </row>
    <row r="21" s="22" customFormat="1" ht="36" customHeight="1" spans="1:256">
      <c r="A21" s="47" t="s">
        <v>38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52"/>
      <c r="T21" s="52"/>
      <c r="IV21" s="27"/>
    </row>
    <row r="22" s="22" customFormat="1" spans="18:256">
      <c r="R22" s="26"/>
      <c r="IV22" s="27"/>
    </row>
    <row r="23" s="22" customFormat="1" spans="18:256">
      <c r="R23" s="26"/>
      <c r="IV23" s="27"/>
    </row>
    <row r="24" s="22" customFormat="1" spans="18:256">
      <c r="R24" s="26"/>
      <c r="IV24" s="27"/>
    </row>
    <row r="25" s="22" customFormat="1" spans="18:256">
      <c r="R25" s="26"/>
      <c r="IV25" s="27"/>
    </row>
    <row r="26" s="22" customFormat="1" spans="18:256">
      <c r="R26" s="26"/>
      <c r="IV26" s="27"/>
    </row>
    <row r="27" s="22" customFormat="1" spans="18:256">
      <c r="R27" s="26"/>
      <c r="IV27" s="27"/>
    </row>
  </sheetData>
  <mergeCells count="31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2:S6"/>
    <mergeCell ref="T2:T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zoomScale="115" zoomScaleNormal="115" topLeftCell="A14" workbookViewId="0">
      <selection activeCell="H14" sqref="H$1:H$1048576"/>
    </sheetView>
  </sheetViews>
  <sheetFormatPr defaultColWidth="9" defaultRowHeight="13.5"/>
  <cols>
    <col min="1" max="1" width="2.975" style="5" customWidth="1"/>
    <col min="2" max="2" width="6.25" style="1" customWidth="1"/>
    <col min="3" max="3" width="8.20833333333333" style="1" customWidth="1"/>
    <col min="4" max="4" width="6.95833333333333" style="1" hidden="1" customWidth="1"/>
    <col min="5" max="5" width="6.95" style="1" customWidth="1"/>
    <col min="6" max="6" width="3.85833333333333" style="1" customWidth="1"/>
    <col min="7" max="7" width="7.51666666666667" style="1" customWidth="1"/>
    <col min="8" max="8" width="9.25" style="1" customWidth="1"/>
    <col min="9" max="9" width="8.375" style="1" customWidth="1"/>
    <col min="10" max="16384" width="9" style="1"/>
  </cols>
  <sheetData>
    <row r="1" s="1" customFormat="1" ht="31.5" spans="1:9">
      <c r="A1" s="6" t="s">
        <v>39</v>
      </c>
      <c r="B1" s="6"/>
      <c r="C1" s="6"/>
      <c r="D1" s="6"/>
      <c r="E1" s="6"/>
      <c r="F1" s="6"/>
      <c r="G1" s="6"/>
      <c r="H1" s="6"/>
      <c r="I1" s="18"/>
    </row>
    <row r="2" s="1" customFormat="1" ht="15" customHeight="1" spans="1:9">
      <c r="A2" s="7" t="s">
        <v>40</v>
      </c>
      <c r="B2" s="7"/>
      <c r="C2" s="7"/>
      <c r="D2" s="7"/>
      <c r="E2" s="7"/>
      <c r="F2" s="8"/>
      <c r="G2" s="8"/>
      <c r="H2" s="9"/>
      <c r="I2" s="9"/>
    </row>
    <row r="3" s="2" customFormat="1" ht="17" customHeight="1" spans="1:9">
      <c r="A3" s="10" t="s">
        <v>41</v>
      </c>
      <c r="B3" s="10" t="s">
        <v>42</v>
      </c>
      <c r="C3" s="10" t="s">
        <v>43</v>
      </c>
      <c r="D3" s="11" t="s">
        <v>44</v>
      </c>
      <c r="E3" s="10" t="s">
        <v>45</v>
      </c>
      <c r="F3" s="11" t="s">
        <v>23</v>
      </c>
      <c r="G3" s="10" t="s">
        <v>46</v>
      </c>
      <c r="H3" s="10" t="s">
        <v>47</v>
      </c>
      <c r="I3" s="19" t="s">
        <v>48</v>
      </c>
    </row>
    <row r="4" s="2" customFormat="1" ht="20" customHeight="1" spans="1:9">
      <c r="A4" s="10"/>
      <c r="B4" s="10"/>
      <c r="C4" s="10"/>
      <c r="D4" s="12"/>
      <c r="E4" s="10"/>
      <c r="F4" s="12"/>
      <c r="G4" s="10"/>
      <c r="H4" s="10"/>
      <c r="I4" s="20"/>
    </row>
    <row r="5" s="2" customFormat="1" spans="1:9">
      <c r="A5" s="10">
        <v>1</v>
      </c>
      <c r="B5" s="13" t="s">
        <v>49</v>
      </c>
      <c r="C5" s="13" t="s">
        <v>50</v>
      </c>
      <c r="D5" s="13"/>
      <c r="E5" s="13" t="s">
        <v>51</v>
      </c>
      <c r="F5" s="13">
        <v>1</v>
      </c>
      <c r="G5" s="13">
        <v>3000</v>
      </c>
      <c r="H5" s="13" t="s">
        <v>52</v>
      </c>
      <c r="I5" s="13" t="s">
        <v>53</v>
      </c>
    </row>
    <row r="6" s="2" customFormat="1" spans="1:9">
      <c r="A6" s="10">
        <v>2</v>
      </c>
      <c r="B6" s="13" t="s">
        <v>49</v>
      </c>
      <c r="C6" s="13" t="s">
        <v>54</v>
      </c>
      <c r="D6" s="13"/>
      <c r="E6" s="13" t="s">
        <v>55</v>
      </c>
      <c r="F6" s="13">
        <v>3</v>
      </c>
      <c r="G6" s="13">
        <v>2000</v>
      </c>
      <c r="H6" s="13" t="s">
        <v>56</v>
      </c>
      <c r="I6" s="13" t="s">
        <v>53</v>
      </c>
    </row>
    <row r="7" s="3" customFormat="1" ht="14.25" spans="1:9">
      <c r="A7" s="10">
        <v>3</v>
      </c>
      <c r="B7" s="13" t="s">
        <v>49</v>
      </c>
      <c r="C7" s="13" t="s">
        <v>54</v>
      </c>
      <c r="D7" s="13"/>
      <c r="E7" s="13" t="s">
        <v>57</v>
      </c>
      <c r="F7" s="13">
        <v>1</v>
      </c>
      <c r="G7" s="13">
        <v>3000</v>
      </c>
      <c r="H7" s="13" t="s">
        <v>56</v>
      </c>
      <c r="I7" s="13" t="s">
        <v>53</v>
      </c>
    </row>
    <row r="8" s="3" customFormat="1" ht="14.25" spans="1:9">
      <c r="A8" s="10">
        <v>4</v>
      </c>
      <c r="B8" s="13" t="s">
        <v>49</v>
      </c>
      <c r="C8" s="13" t="s">
        <v>58</v>
      </c>
      <c r="D8" s="13"/>
      <c r="E8" s="13" t="s">
        <v>59</v>
      </c>
      <c r="F8" s="13">
        <v>1</v>
      </c>
      <c r="G8" s="13">
        <v>3000</v>
      </c>
      <c r="H8" s="13" t="s">
        <v>56</v>
      </c>
      <c r="I8" s="13" t="s">
        <v>53</v>
      </c>
    </row>
    <row r="9" s="3" customFormat="1" ht="14.25" spans="1:9">
      <c r="A9" s="10">
        <v>5</v>
      </c>
      <c r="B9" s="13" t="s">
        <v>49</v>
      </c>
      <c r="C9" s="13" t="s">
        <v>60</v>
      </c>
      <c r="D9" s="13"/>
      <c r="E9" s="13" t="s">
        <v>61</v>
      </c>
      <c r="F9" s="13">
        <v>1</v>
      </c>
      <c r="G9" s="13">
        <v>2000</v>
      </c>
      <c r="H9" s="13" t="s">
        <v>52</v>
      </c>
      <c r="I9" s="13" t="s">
        <v>53</v>
      </c>
    </row>
    <row r="10" s="3" customFormat="1" ht="14.25" spans="1:9">
      <c r="A10" s="10">
        <v>6</v>
      </c>
      <c r="B10" s="13" t="s">
        <v>49</v>
      </c>
      <c r="C10" s="13" t="s">
        <v>62</v>
      </c>
      <c r="D10" s="13"/>
      <c r="E10" s="13" t="s">
        <v>63</v>
      </c>
      <c r="F10" s="13">
        <v>1</v>
      </c>
      <c r="G10" s="13">
        <v>3000</v>
      </c>
      <c r="H10" s="13" t="s">
        <v>56</v>
      </c>
      <c r="I10" s="13" t="s">
        <v>53</v>
      </c>
    </row>
    <row r="11" s="3" customFormat="1" ht="14.25" spans="1:9">
      <c r="A11" s="10">
        <v>7</v>
      </c>
      <c r="B11" s="13" t="s">
        <v>49</v>
      </c>
      <c r="C11" s="13" t="s">
        <v>64</v>
      </c>
      <c r="D11" s="13"/>
      <c r="E11" s="13" t="s">
        <v>65</v>
      </c>
      <c r="F11" s="13">
        <v>3</v>
      </c>
      <c r="G11" s="13">
        <v>3000</v>
      </c>
      <c r="H11" s="13" t="s">
        <v>56</v>
      </c>
      <c r="I11" s="13" t="s">
        <v>53</v>
      </c>
    </row>
    <row r="12" s="3" customFormat="1" ht="14.25" spans="1:9">
      <c r="A12" s="10">
        <v>8</v>
      </c>
      <c r="B12" s="13" t="s">
        <v>49</v>
      </c>
      <c r="C12" s="13" t="s">
        <v>66</v>
      </c>
      <c r="D12" s="13"/>
      <c r="E12" s="13" t="s">
        <v>67</v>
      </c>
      <c r="F12" s="13">
        <v>1</v>
      </c>
      <c r="G12" s="13">
        <v>3000</v>
      </c>
      <c r="H12" s="13" t="s">
        <v>56</v>
      </c>
      <c r="I12" s="13" t="s">
        <v>53</v>
      </c>
    </row>
    <row r="13" s="3" customFormat="1" ht="14.25" spans="1:9">
      <c r="A13" s="10">
        <v>9</v>
      </c>
      <c r="B13" s="13" t="s">
        <v>49</v>
      </c>
      <c r="C13" s="13" t="s">
        <v>68</v>
      </c>
      <c r="D13" s="13"/>
      <c r="E13" s="13" t="s">
        <v>69</v>
      </c>
      <c r="F13" s="13">
        <v>1</v>
      </c>
      <c r="G13" s="13">
        <v>3000</v>
      </c>
      <c r="H13" s="13" t="s">
        <v>56</v>
      </c>
      <c r="I13" s="13" t="s">
        <v>53</v>
      </c>
    </row>
    <row r="14" s="3" customFormat="1" ht="14.25" spans="1:9">
      <c r="A14" s="10">
        <v>10</v>
      </c>
      <c r="B14" s="13" t="s">
        <v>49</v>
      </c>
      <c r="C14" s="13" t="s">
        <v>68</v>
      </c>
      <c r="D14" s="13"/>
      <c r="E14" s="13" t="s">
        <v>70</v>
      </c>
      <c r="F14" s="13">
        <v>1</v>
      </c>
      <c r="G14" s="13">
        <v>3000</v>
      </c>
      <c r="H14" s="13" t="s">
        <v>56</v>
      </c>
      <c r="I14" s="13" t="s">
        <v>53</v>
      </c>
    </row>
    <row r="15" s="3" customFormat="1" ht="14.25" spans="1:9">
      <c r="A15" s="10">
        <v>11</v>
      </c>
      <c r="B15" s="13" t="s">
        <v>49</v>
      </c>
      <c r="C15" s="13" t="s">
        <v>71</v>
      </c>
      <c r="D15" s="13"/>
      <c r="E15" s="13" t="s">
        <v>72</v>
      </c>
      <c r="F15" s="13">
        <v>1</v>
      </c>
      <c r="G15" s="13">
        <v>2000</v>
      </c>
      <c r="H15" s="13" t="s">
        <v>52</v>
      </c>
      <c r="I15" s="13" t="s">
        <v>53</v>
      </c>
    </row>
    <row r="16" s="3" customFormat="1" ht="14.25" spans="1:9">
      <c r="A16" s="10">
        <v>12</v>
      </c>
      <c r="B16" s="13" t="s">
        <v>49</v>
      </c>
      <c r="C16" s="13" t="s">
        <v>73</v>
      </c>
      <c r="D16" s="13"/>
      <c r="E16" s="13" t="s">
        <v>74</v>
      </c>
      <c r="F16" s="13">
        <v>3</v>
      </c>
      <c r="G16" s="13">
        <v>3000</v>
      </c>
      <c r="H16" s="13" t="s">
        <v>52</v>
      </c>
      <c r="I16" s="13" t="s">
        <v>53</v>
      </c>
    </row>
    <row r="17" s="3" customFormat="1" ht="14.25" spans="1:9">
      <c r="A17" s="10">
        <v>13</v>
      </c>
      <c r="B17" s="13" t="s">
        <v>49</v>
      </c>
      <c r="C17" s="13" t="s">
        <v>75</v>
      </c>
      <c r="D17" s="13"/>
      <c r="E17" s="13" t="s">
        <v>76</v>
      </c>
      <c r="F17" s="13">
        <v>1</v>
      </c>
      <c r="G17" s="13">
        <v>3000</v>
      </c>
      <c r="H17" s="13" t="s">
        <v>56</v>
      </c>
      <c r="I17" s="13" t="s">
        <v>53</v>
      </c>
    </row>
    <row r="18" s="3" customFormat="1" ht="14.25" spans="1:9">
      <c r="A18" s="10">
        <v>14</v>
      </c>
      <c r="B18" s="13" t="s">
        <v>49</v>
      </c>
      <c r="C18" s="13" t="s">
        <v>77</v>
      </c>
      <c r="D18" s="13"/>
      <c r="E18" s="13" t="s">
        <v>78</v>
      </c>
      <c r="F18" s="13">
        <v>4</v>
      </c>
      <c r="G18" s="13">
        <v>3000</v>
      </c>
      <c r="H18" s="13" t="s">
        <v>79</v>
      </c>
      <c r="I18" s="13" t="s">
        <v>53</v>
      </c>
    </row>
    <row r="19" s="3" customFormat="1" ht="14.25" spans="1:9">
      <c r="A19" s="10">
        <v>15</v>
      </c>
      <c r="B19" s="13" t="s">
        <v>49</v>
      </c>
      <c r="C19" s="13" t="s">
        <v>80</v>
      </c>
      <c r="D19" s="13"/>
      <c r="E19" s="13" t="s">
        <v>81</v>
      </c>
      <c r="F19" s="13">
        <v>1</v>
      </c>
      <c r="G19" s="13">
        <v>2000</v>
      </c>
      <c r="H19" s="13" t="s">
        <v>56</v>
      </c>
      <c r="I19" s="13" t="s">
        <v>53</v>
      </c>
    </row>
    <row r="20" s="3" customFormat="1" ht="14.25" spans="1:9">
      <c r="A20" s="10">
        <v>16</v>
      </c>
      <c r="B20" s="13" t="s">
        <v>49</v>
      </c>
      <c r="C20" s="13" t="s">
        <v>82</v>
      </c>
      <c r="D20" s="13"/>
      <c r="E20" s="13" t="s">
        <v>83</v>
      </c>
      <c r="F20" s="13">
        <v>1</v>
      </c>
      <c r="G20" s="13">
        <v>2000</v>
      </c>
      <c r="H20" s="13" t="s">
        <v>56</v>
      </c>
      <c r="I20" s="13" t="s">
        <v>53</v>
      </c>
    </row>
    <row r="21" s="3" customFormat="1" ht="14.25" spans="1:9">
      <c r="A21" s="10">
        <v>17</v>
      </c>
      <c r="B21" s="13" t="s">
        <v>49</v>
      </c>
      <c r="C21" s="13" t="s">
        <v>82</v>
      </c>
      <c r="D21" s="13"/>
      <c r="E21" s="13" t="s">
        <v>84</v>
      </c>
      <c r="F21" s="13">
        <v>1</v>
      </c>
      <c r="G21" s="13">
        <v>3000</v>
      </c>
      <c r="H21" s="13" t="s">
        <v>56</v>
      </c>
      <c r="I21" s="13" t="s">
        <v>53</v>
      </c>
    </row>
    <row r="22" s="3" customFormat="1" ht="14.25" spans="1:9">
      <c r="A22" s="10">
        <v>18</v>
      </c>
      <c r="B22" s="13" t="s">
        <v>49</v>
      </c>
      <c r="C22" s="13" t="s">
        <v>82</v>
      </c>
      <c r="D22" s="13"/>
      <c r="E22" s="13" t="s">
        <v>85</v>
      </c>
      <c r="F22" s="13">
        <v>1</v>
      </c>
      <c r="G22" s="13">
        <v>3000</v>
      </c>
      <c r="H22" s="13" t="s">
        <v>56</v>
      </c>
      <c r="I22" s="13" t="s">
        <v>53</v>
      </c>
    </row>
    <row r="23" s="3" customFormat="1" ht="14.25" spans="1:9">
      <c r="A23" s="10">
        <v>19</v>
      </c>
      <c r="B23" s="13" t="s">
        <v>49</v>
      </c>
      <c r="C23" s="13" t="s">
        <v>82</v>
      </c>
      <c r="D23" s="13"/>
      <c r="E23" s="13" t="s">
        <v>86</v>
      </c>
      <c r="F23" s="13">
        <v>1</v>
      </c>
      <c r="G23" s="13">
        <v>2000</v>
      </c>
      <c r="H23" s="13" t="s">
        <v>56</v>
      </c>
      <c r="I23" s="13" t="s">
        <v>53</v>
      </c>
    </row>
    <row r="24" s="3" customFormat="1" ht="14.25" spans="1:9">
      <c r="A24" s="10">
        <v>20</v>
      </c>
      <c r="B24" s="13" t="s">
        <v>49</v>
      </c>
      <c r="C24" s="13" t="s">
        <v>87</v>
      </c>
      <c r="D24" s="13"/>
      <c r="E24" s="13" t="s">
        <v>88</v>
      </c>
      <c r="F24" s="13">
        <v>1</v>
      </c>
      <c r="G24" s="13">
        <v>2000</v>
      </c>
      <c r="H24" s="13" t="s">
        <v>56</v>
      </c>
      <c r="I24" s="13" t="s">
        <v>53</v>
      </c>
    </row>
    <row r="25" s="3" customFormat="1" ht="14.25" spans="1:9">
      <c r="A25" s="10">
        <v>21</v>
      </c>
      <c r="B25" s="13" t="s">
        <v>49</v>
      </c>
      <c r="C25" s="13" t="s">
        <v>89</v>
      </c>
      <c r="D25" s="13"/>
      <c r="E25" s="13" t="s">
        <v>90</v>
      </c>
      <c r="F25" s="13">
        <v>1</v>
      </c>
      <c r="G25" s="13">
        <v>2000</v>
      </c>
      <c r="H25" s="13" t="s">
        <v>56</v>
      </c>
      <c r="I25" s="13" t="s">
        <v>53</v>
      </c>
    </row>
    <row r="26" s="3" customFormat="1" ht="14.25" spans="1:9">
      <c r="A26" s="10">
        <v>22</v>
      </c>
      <c r="B26" s="13" t="s">
        <v>49</v>
      </c>
      <c r="C26" s="13" t="s">
        <v>89</v>
      </c>
      <c r="D26" s="13"/>
      <c r="E26" s="13" t="s">
        <v>91</v>
      </c>
      <c r="F26" s="13">
        <v>1</v>
      </c>
      <c r="G26" s="13">
        <v>2000</v>
      </c>
      <c r="H26" s="13" t="s">
        <v>79</v>
      </c>
      <c r="I26" s="13" t="s">
        <v>53</v>
      </c>
    </row>
    <row r="27" s="3" customFormat="1" ht="14.25" spans="1:9">
      <c r="A27" s="10">
        <v>23</v>
      </c>
      <c r="B27" s="13" t="s">
        <v>49</v>
      </c>
      <c r="C27" s="13" t="s">
        <v>89</v>
      </c>
      <c r="D27" s="13"/>
      <c r="E27" s="13" t="s">
        <v>92</v>
      </c>
      <c r="F27" s="13">
        <v>1</v>
      </c>
      <c r="G27" s="13">
        <v>3000</v>
      </c>
      <c r="H27" s="13" t="s">
        <v>56</v>
      </c>
      <c r="I27" s="13" t="s">
        <v>53</v>
      </c>
    </row>
    <row r="28" s="3" customFormat="1" ht="20" customHeight="1" spans="1:9">
      <c r="A28" s="14" t="s">
        <v>93</v>
      </c>
      <c r="B28" s="15"/>
      <c r="C28" s="15"/>
      <c r="D28" s="15"/>
      <c r="E28" s="15"/>
      <c r="F28" s="16">
        <f>SUM(F5:F27)</f>
        <v>32</v>
      </c>
      <c r="G28" s="16">
        <f>SUM(G5:G27)</f>
        <v>60000</v>
      </c>
      <c r="H28" s="15"/>
      <c r="I28" s="21"/>
    </row>
    <row r="29" s="4" customFormat="1" ht="30" customHeight="1" spans="1:9">
      <c r="A29" s="17"/>
      <c r="B29" s="17"/>
      <c r="C29" s="17"/>
      <c r="D29" s="17"/>
      <c r="E29" s="17"/>
      <c r="F29" s="17"/>
      <c r="G29" s="17"/>
      <c r="H29" s="17"/>
      <c r="I29" s="17"/>
    </row>
    <row r="30" s="1" customFormat="1" spans="1:5">
      <c r="A30" s="5"/>
      <c r="E30" s="18"/>
    </row>
    <row r="31" s="1" customFormat="1" spans="1:1">
      <c r="A31" s="5"/>
    </row>
    <row r="32" s="1" customFormat="1" spans="1:1">
      <c r="A32" s="5"/>
    </row>
    <row r="33" s="1" customFormat="1" spans="1:1">
      <c r="A33" s="5"/>
    </row>
    <row r="34" s="1" customFormat="1" spans="1:1">
      <c r="A34" s="5"/>
    </row>
    <row r="35" s="1" customFormat="1" spans="1:1">
      <c r="A35" s="5"/>
    </row>
    <row r="36" s="1" customFormat="1" spans="1:1">
      <c r="A36" s="5"/>
    </row>
    <row r="37" s="1" customFormat="1" spans="1:1">
      <c r="A37" s="5"/>
    </row>
    <row r="38" s="1" customFormat="1" spans="1:5">
      <c r="A38" s="5"/>
      <c r="E38" s="18"/>
    </row>
  </sheetData>
  <autoFilter ref="A4:I29">
    <extLst/>
  </autoFilter>
  <mergeCells count="15">
    <mergeCell ref="A1:H1"/>
    <mergeCell ref="A2:E2"/>
    <mergeCell ref="H2:I2"/>
    <mergeCell ref="A28:E28"/>
    <mergeCell ref="H28:I28"/>
    <mergeCell ref="A29:I29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3">
    <dataValidation type="list" allowBlank="1" showInputMessage="1" showErrorMessage="1" sqref="H3 H5 H6 H9 H15 H16 H17 H18 H19 H20 H21 H22 H23 H24 H25 H26 H27 H28 H7:H8 H10:H14">
      <formula1>"意外事件,医疗救助,教育救助,基本生活"</formula1>
    </dataValidation>
    <dataValidation type="list" allowBlank="1" showInputMessage="1" showErrorMessage="1" sqref="I5 I6 I7 I10 I11 I12 I13 I14 I15 I16 I17 I18 I19 I20 I21 I22 I28 I8:I9 I23:I27">
      <formula1>"急难型,支出型"</formula1>
    </dataValidation>
    <dataValidation type="list" allowBlank="1" showInputMessage="1" showErrorMessage="1" sqref="B7 B8 B9 B10 B16 B26 B27 B28 B5:B6 B11:B15 B17:B18 B19:B22 B23:B25">
      <formula1>"鲤城街道,鲤南镇,榜头镇,大济镇,赖店镇,郊尾镇,度尾镇,盖尾镇,园庄镇,钟山镇,西苑乡,菜溪乡,石苍乡,游洋乡,枫亭镇,龙华镇,书峰乡,社硎乡"</formula1>
    </dataValidation>
  </dataValidations>
  <pageMargins left="0.354166666666667" right="0.275" top="0.432638888888889" bottom="0.511805555555556" header="0.236111111111111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2019-01-24T01:55:00Z</dcterms:created>
  <dcterms:modified xsi:type="dcterms:W3CDTF">2022-05-17T07:24:41Z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eadingLayout">
    <vt:bool>true</vt:bool>
  </property>
  <property fmtid="{D5CDD505-2E9C-101B-9397-08002B2CF9AE}" pid="4" name="ICV">
    <vt:lpwstr>26D0A84706F34174B55301B172B9FB3E</vt:lpwstr>
  </property>
</Properties>
</file>