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21"/>
  </bookViews>
  <sheets>
    <sheet name="汇总表" sheetId="25" r:id="rId1"/>
  </sheets>
  <definedNames>
    <definedName name="_xlnm._FilterDatabase" localSheetId="0" hidden="1">汇总表!$A$4:$I$37</definedName>
    <definedName name="_xlnm.Print_Titles" localSheetId="0">汇总表!$1:$4</definedName>
  </definedNames>
  <calcPr calcId="144525"/>
</workbook>
</file>

<file path=xl/sharedStrings.xml><?xml version="1.0" encoding="utf-8"?>
<sst xmlns="http://schemas.openxmlformats.org/spreadsheetml/2006/main" count="204" uniqueCount="84">
  <si>
    <t>2023年4月份榜头镇临时救助汇总表</t>
  </si>
  <si>
    <t>乡镇：榜头镇</t>
  </si>
  <si>
    <t>序 号</t>
  </si>
  <si>
    <t>乡 镇</t>
  </si>
  <si>
    <t>村 别</t>
  </si>
  <si>
    <t>姓 名</t>
  </si>
  <si>
    <t>救助金额（元）</t>
  </si>
  <si>
    <t>情况说明</t>
  </si>
  <si>
    <t>救助分类</t>
  </si>
  <si>
    <t>救助类型</t>
  </si>
  <si>
    <t>榜头镇</t>
  </si>
  <si>
    <t>光埔村</t>
  </si>
  <si>
    <t>陈金林</t>
  </si>
  <si>
    <t>因患病</t>
  </si>
  <si>
    <t>医疗救助</t>
  </si>
  <si>
    <t>急难型</t>
  </si>
  <si>
    <t>新郑村</t>
  </si>
  <si>
    <t>李武汉</t>
  </si>
  <si>
    <t>突发火灾</t>
  </si>
  <si>
    <t>意外事件</t>
  </si>
  <si>
    <t>黄美姐</t>
  </si>
  <si>
    <t>一户多残，缺少劳动力</t>
  </si>
  <si>
    <t>基本生活</t>
  </si>
  <si>
    <t>支出型</t>
  </si>
  <si>
    <t>后庄村</t>
  </si>
  <si>
    <t>王益婷</t>
  </si>
  <si>
    <t>低保户，肢体一级，收入微薄</t>
  </si>
  <si>
    <t>赤荷社区</t>
  </si>
  <si>
    <t>林喜风</t>
  </si>
  <si>
    <t>低保户，一户多残，缺少劳动力</t>
  </si>
  <si>
    <t>林阳森</t>
  </si>
  <si>
    <t>低保户，孩子在学</t>
  </si>
  <si>
    <t>教育救助</t>
  </si>
  <si>
    <t>溪东社区</t>
  </si>
  <si>
    <t>王淇昕</t>
  </si>
  <si>
    <t>智力三级，缺少劳动力</t>
  </si>
  <si>
    <t>吴庆廉</t>
  </si>
  <si>
    <t>后坑村</t>
  </si>
  <si>
    <t>陈剑阳</t>
  </si>
  <si>
    <t>林泽</t>
  </si>
  <si>
    <t>低保边缘户，患病</t>
  </si>
  <si>
    <t>紫泽社区</t>
  </si>
  <si>
    <t>陈元福</t>
  </si>
  <si>
    <t>低保边缘户，残疾无劳动力</t>
  </si>
  <si>
    <t>王建辉</t>
  </si>
  <si>
    <t>吴德清</t>
  </si>
  <si>
    <t>其叔叔为特困户，患病死亡</t>
  </si>
  <si>
    <t>蔡仙鸿</t>
  </si>
  <si>
    <t>王聪治</t>
  </si>
  <si>
    <t>低保户，家庭收入微薄</t>
  </si>
  <si>
    <t>郑美烟</t>
  </si>
  <si>
    <t>蔡玉祥</t>
  </si>
  <si>
    <t>溪尾社区</t>
  </si>
  <si>
    <t>张梦仁</t>
  </si>
  <si>
    <t>因患病，配偶患病</t>
  </si>
  <si>
    <t>东桥社区</t>
  </si>
  <si>
    <t>蔡秀娥</t>
  </si>
  <si>
    <t>朱美明</t>
  </si>
  <si>
    <t>芹山村</t>
  </si>
  <si>
    <t>郭仙钦</t>
  </si>
  <si>
    <t>低保户，患病</t>
  </si>
  <si>
    <t>度顶村</t>
  </si>
  <si>
    <t>陈丽梅</t>
  </si>
  <si>
    <t>上昆社区</t>
  </si>
  <si>
    <t>陈文灰</t>
  </si>
  <si>
    <t>特困户，无劳动力</t>
  </si>
  <si>
    <t>象山村</t>
  </si>
  <si>
    <t>杨记仁</t>
  </si>
  <si>
    <t>因患病，缺少劳动力</t>
  </si>
  <si>
    <t>杨富财</t>
  </si>
  <si>
    <t>年老体弱，缺少劳动力</t>
  </si>
  <si>
    <t>杨明其</t>
  </si>
  <si>
    <t>后坂村</t>
  </si>
  <si>
    <t>陈玉成</t>
  </si>
  <si>
    <t>配偶患病，年老体弱，缺少劳动力</t>
  </si>
  <si>
    <t>陈庆相</t>
  </si>
  <si>
    <t>龙腾社区</t>
  </si>
  <si>
    <t>林炳祥</t>
  </si>
  <si>
    <t>林景海</t>
  </si>
  <si>
    <t>陈美兰</t>
  </si>
  <si>
    <t>灵山社区</t>
  </si>
  <si>
    <t>林丽英</t>
  </si>
  <si>
    <t>总计</t>
  </si>
  <si>
    <t>人民币柒万捌仟元整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</si>
</sst>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zoomScale="115" zoomScaleNormal="115" workbookViewId="0">
      <selection activeCell="L20" sqref="L20"/>
    </sheetView>
  </sheetViews>
  <sheetFormatPr defaultColWidth="9" defaultRowHeight="13.5" outlineLevelCol="7"/>
  <cols>
    <col min="1" max="1" width="4.78333333333333" style="5" customWidth="1"/>
    <col min="2" max="2" width="7.93333333333333" style="1" customWidth="1"/>
    <col min="3" max="3" width="10.65" style="1" customWidth="1"/>
    <col min="4" max="4" width="8.15" style="1" customWidth="1"/>
    <col min="5" max="5" width="8.25" style="1" customWidth="1"/>
    <col min="6" max="6" width="29.675" style="1" customWidth="1"/>
    <col min="7" max="7" width="10.75" style="1" customWidth="1"/>
    <col min="8" max="8" width="9.775" style="1" customWidth="1"/>
    <col min="9" max="16384" width="9" style="1"/>
  </cols>
  <sheetData>
    <row r="1" s="1" customFormat="1" ht="31.5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14.25" spans="1:8">
      <c r="A2" s="7" t="s">
        <v>1</v>
      </c>
      <c r="B2" s="7"/>
      <c r="C2" s="7"/>
      <c r="D2" s="7"/>
      <c r="E2" s="8"/>
      <c r="F2" s="8"/>
      <c r="G2" s="7"/>
      <c r="H2" s="7"/>
    </row>
    <row r="3" s="2" customForma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</row>
    <row r="4" s="2" customFormat="1" spans="1:8">
      <c r="A4" s="9"/>
      <c r="B4" s="9"/>
      <c r="C4" s="9"/>
      <c r="D4" s="9"/>
      <c r="E4" s="9"/>
      <c r="F4" s="9"/>
      <c r="G4" s="9"/>
      <c r="H4" s="10"/>
    </row>
    <row r="5" s="2" customFormat="1" spans="1:8">
      <c r="A5" s="11">
        <v>1</v>
      </c>
      <c r="B5" s="12" t="s">
        <v>10</v>
      </c>
      <c r="C5" s="13" t="s">
        <v>11</v>
      </c>
      <c r="D5" s="12" t="s">
        <v>12</v>
      </c>
      <c r="E5" s="12">
        <v>3000</v>
      </c>
      <c r="F5" s="14" t="s">
        <v>13</v>
      </c>
      <c r="G5" s="12" t="s">
        <v>14</v>
      </c>
      <c r="H5" s="12" t="s">
        <v>15</v>
      </c>
    </row>
    <row r="6" s="3" customFormat="1" spans="1:8">
      <c r="A6" s="11">
        <v>2</v>
      </c>
      <c r="B6" s="12" t="s">
        <v>10</v>
      </c>
      <c r="C6" s="13" t="s">
        <v>16</v>
      </c>
      <c r="D6" s="12" t="s">
        <v>17</v>
      </c>
      <c r="E6" s="12">
        <v>3000</v>
      </c>
      <c r="F6" s="14" t="s">
        <v>18</v>
      </c>
      <c r="G6" s="12" t="s">
        <v>19</v>
      </c>
      <c r="H6" s="12" t="s">
        <v>15</v>
      </c>
    </row>
    <row r="7" s="3" customFormat="1" spans="1:8">
      <c r="A7" s="11">
        <v>3</v>
      </c>
      <c r="B7" s="12" t="s">
        <v>10</v>
      </c>
      <c r="C7" s="13" t="s">
        <v>16</v>
      </c>
      <c r="D7" s="12" t="s">
        <v>20</v>
      </c>
      <c r="E7" s="12">
        <v>3000</v>
      </c>
      <c r="F7" s="14" t="s">
        <v>21</v>
      </c>
      <c r="G7" s="12" t="s">
        <v>22</v>
      </c>
      <c r="H7" s="12" t="s">
        <v>23</v>
      </c>
    </row>
    <row r="8" s="3" customFormat="1" spans="1:8">
      <c r="A8" s="11">
        <v>4</v>
      </c>
      <c r="B8" s="12" t="s">
        <v>10</v>
      </c>
      <c r="C8" s="13" t="s">
        <v>24</v>
      </c>
      <c r="D8" s="12" t="s">
        <v>25</v>
      </c>
      <c r="E8" s="12">
        <v>2000</v>
      </c>
      <c r="F8" s="14" t="s">
        <v>26</v>
      </c>
      <c r="G8" s="12" t="s">
        <v>22</v>
      </c>
      <c r="H8" s="12" t="s">
        <v>23</v>
      </c>
    </row>
    <row r="9" s="3" customFormat="1" spans="1:8">
      <c r="A9" s="11">
        <v>5</v>
      </c>
      <c r="B9" s="12" t="s">
        <v>10</v>
      </c>
      <c r="C9" s="13" t="s">
        <v>27</v>
      </c>
      <c r="D9" s="12" t="s">
        <v>28</v>
      </c>
      <c r="E9" s="12">
        <v>2000</v>
      </c>
      <c r="F9" s="14" t="s">
        <v>29</v>
      </c>
      <c r="G9" s="12" t="s">
        <v>22</v>
      </c>
      <c r="H9" s="12" t="s">
        <v>23</v>
      </c>
    </row>
    <row r="10" s="3" customFormat="1" spans="1:8">
      <c r="A10" s="11">
        <v>6</v>
      </c>
      <c r="B10" s="12" t="s">
        <v>10</v>
      </c>
      <c r="C10" s="12" t="s">
        <v>27</v>
      </c>
      <c r="D10" s="12" t="s">
        <v>30</v>
      </c>
      <c r="E10" s="12">
        <v>3000</v>
      </c>
      <c r="F10" s="14" t="s">
        <v>31</v>
      </c>
      <c r="G10" s="12" t="s">
        <v>32</v>
      </c>
      <c r="H10" s="12" t="s">
        <v>23</v>
      </c>
    </row>
    <row r="11" s="3" customFormat="1" spans="1:8">
      <c r="A11" s="11">
        <v>7</v>
      </c>
      <c r="B11" s="12" t="s">
        <v>10</v>
      </c>
      <c r="C11" s="13" t="s">
        <v>33</v>
      </c>
      <c r="D11" s="12" t="s">
        <v>34</v>
      </c>
      <c r="E11" s="12">
        <v>3000</v>
      </c>
      <c r="F11" s="14" t="s">
        <v>35</v>
      </c>
      <c r="G11" s="12" t="s">
        <v>22</v>
      </c>
      <c r="H11" s="12" t="s">
        <v>23</v>
      </c>
    </row>
    <row r="12" s="3" customFormat="1" spans="1:8">
      <c r="A12" s="11">
        <v>8</v>
      </c>
      <c r="B12" s="12" t="s">
        <v>10</v>
      </c>
      <c r="C12" s="13" t="s">
        <v>33</v>
      </c>
      <c r="D12" s="12" t="s">
        <v>36</v>
      </c>
      <c r="E12" s="12">
        <v>2000</v>
      </c>
      <c r="F12" s="14" t="s">
        <v>13</v>
      </c>
      <c r="G12" s="12" t="s">
        <v>14</v>
      </c>
      <c r="H12" s="12" t="s">
        <v>23</v>
      </c>
    </row>
    <row r="13" s="3" customFormat="1" spans="1:8">
      <c r="A13" s="11">
        <v>9</v>
      </c>
      <c r="B13" s="12" t="s">
        <v>10</v>
      </c>
      <c r="C13" s="13" t="s">
        <v>37</v>
      </c>
      <c r="D13" s="12" t="s">
        <v>38</v>
      </c>
      <c r="E13" s="12">
        <v>2000</v>
      </c>
      <c r="F13" s="14" t="s">
        <v>13</v>
      </c>
      <c r="G13" s="12" t="s">
        <v>14</v>
      </c>
      <c r="H13" s="12" t="s">
        <v>15</v>
      </c>
    </row>
    <row r="14" s="3" customFormat="1" spans="1:8">
      <c r="A14" s="11">
        <v>10</v>
      </c>
      <c r="B14" s="12" t="s">
        <v>10</v>
      </c>
      <c r="C14" s="13" t="s">
        <v>37</v>
      </c>
      <c r="D14" s="12" t="s">
        <v>39</v>
      </c>
      <c r="E14" s="12">
        <v>2000</v>
      </c>
      <c r="F14" s="14" t="s">
        <v>40</v>
      </c>
      <c r="G14" s="12" t="s">
        <v>22</v>
      </c>
      <c r="H14" s="12" t="s">
        <v>23</v>
      </c>
    </row>
    <row r="15" s="3" customFormat="1" spans="1:8">
      <c r="A15" s="11">
        <v>11</v>
      </c>
      <c r="B15" s="12" t="s">
        <v>10</v>
      </c>
      <c r="C15" s="13" t="s">
        <v>41</v>
      </c>
      <c r="D15" s="12" t="s">
        <v>42</v>
      </c>
      <c r="E15" s="12">
        <v>2000</v>
      </c>
      <c r="F15" s="14" t="s">
        <v>43</v>
      </c>
      <c r="G15" s="12" t="s">
        <v>22</v>
      </c>
      <c r="H15" s="12" t="s">
        <v>23</v>
      </c>
    </row>
    <row r="16" s="3" customFormat="1" spans="1:8">
      <c r="A16" s="11">
        <v>12</v>
      </c>
      <c r="B16" s="12" t="s">
        <v>10</v>
      </c>
      <c r="C16" s="13" t="s">
        <v>41</v>
      </c>
      <c r="D16" s="12" t="s">
        <v>44</v>
      </c>
      <c r="E16" s="12">
        <v>2000</v>
      </c>
      <c r="F16" s="14" t="s">
        <v>13</v>
      </c>
      <c r="G16" s="12" t="s">
        <v>14</v>
      </c>
      <c r="H16" s="12" t="s">
        <v>23</v>
      </c>
    </row>
    <row r="17" s="3" customFormat="1" spans="1:8">
      <c r="A17" s="11">
        <v>13</v>
      </c>
      <c r="B17" s="12" t="s">
        <v>10</v>
      </c>
      <c r="C17" s="13" t="s">
        <v>41</v>
      </c>
      <c r="D17" s="12" t="s">
        <v>45</v>
      </c>
      <c r="E17" s="12">
        <v>3000</v>
      </c>
      <c r="F17" s="14" t="s">
        <v>46</v>
      </c>
      <c r="G17" s="12" t="s">
        <v>14</v>
      </c>
      <c r="H17" s="12" t="s">
        <v>23</v>
      </c>
    </row>
    <row r="18" s="3" customFormat="1" spans="1:8">
      <c r="A18" s="11">
        <v>14</v>
      </c>
      <c r="B18" s="12" t="s">
        <v>10</v>
      </c>
      <c r="C18" s="13" t="s">
        <v>41</v>
      </c>
      <c r="D18" s="12" t="s">
        <v>47</v>
      </c>
      <c r="E18" s="12">
        <v>3000</v>
      </c>
      <c r="F18" s="14" t="s">
        <v>31</v>
      </c>
      <c r="G18" s="12" t="s">
        <v>32</v>
      </c>
      <c r="H18" s="12" t="s">
        <v>23</v>
      </c>
    </row>
    <row r="19" s="3" customFormat="1" spans="1:8">
      <c r="A19" s="11">
        <v>15</v>
      </c>
      <c r="B19" s="12" t="s">
        <v>10</v>
      </c>
      <c r="C19" s="13" t="s">
        <v>41</v>
      </c>
      <c r="D19" s="12" t="s">
        <v>48</v>
      </c>
      <c r="E19" s="12">
        <v>2000</v>
      </c>
      <c r="F19" s="14" t="s">
        <v>49</v>
      </c>
      <c r="G19" s="12" t="s">
        <v>22</v>
      </c>
      <c r="H19" s="12" t="s">
        <v>23</v>
      </c>
    </row>
    <row r="20" s="3" customFormat="1" spans="1:8">
      <c r="A20" s="11">
        <v>16</v>
      </c>
      <c r="B20" s="12" t="s">
        <v>10</v>
      </c>
      <c r="C20" s="13" t="s">
        <v>41</v>
      </c>
      <c r="D20" s="12" t="s">
        <v>50</v>
      </c>
      <c r="E20" s="12">
        <v>3000</v>
      </c>
      <c r="F20" s="14" t="s">
        <v>31</v>
      </c>
      <c r="G20" s="12" t="s">
        <v>32</v>
      </c>
      <c r="H20" s="12" t="s">
        <v>23</v>
      </c>
    </row>
    <row r="21" s="3" customFormat="1" spans="1:8">
      <c r="A21" s="11">
        <v>17</v>
      </c>
      <c r="B21" s="12" t="s">
        <v>10</v>
      </c>
      <c r="C21" s="13" t="s">
        <v>41</v>
      </c>
      <c r="D21" s="12" t="s">
        <v>51</v>
      </c>
      <c r="E21" s="12">
        <v>3000</v>
      </c>
      <c r="F21" s="14" t="s">
        <v>13</v>
      </c>
      <c r="G21" s="12" t="s">
        <v>14</v>
      </c>
      <c r="H21" s="12" t="s">
        <v>23</v>
      </c>
    </row>
    <row r="22" s="3" customFormat="1" spans="1:8">
      <c r="A22" s="11">
        <v>18</v>
      </c>
      <c r="B22" s="12" t="s">
        <v>10</v>
      </c>
      <c r="C22" s="13" t="s">
        <v>52</v>
      </c>
      <c r="D22" s="12" t="s">
        <v>53</v>
      </c>
      <c r="E22" s="12">
        <v>3000</v>
      </c>
      <c r="F22" s="14" t="s">
        <v>54</v>
      </c>
      <c r="G22" s="12" t="s">
        <v>14</v>
      </c>
      <c r="H22" s="12" t="s">
        <v>23</v>
      </c>
    </row>
    <row r="23" s="3" customFormat="1" spans="1:8">
      <c r="A23" s="11">
        <v>19</v>
      </c>
      <c r="B23" s="12" t="s">
        <v>10</v>
      </c>
      <c r="C23" s="13" t="s">
        <v>55</v>
      </c>
      <c r="D23" s="12" t="s">
        <v>56</v>
      </c>
      <c r="E23" s="12">
        <v>2000</v>
      </c>
      <c r="F23" s="14" t="s">
        <v>13</v>
      </c>
      <c r="G23" s="12" t="s">
        <v>14</v>
      </c>
      <c r="H23" s="12" t="s">
        <v>23</v>
      </c>
    </row>
    <row r="24" s="3" customFormat="1" spans="1:8">
      <c r="A24" s="11">
        <v>20</v>
      </c>
      <c r="B24" s="12" t="s">
        <v>10</v>
      </c>
      <c r="C24" s="13" t="s">
        <v>55</v>
      </c>
      <c r="D24" s="12" t="s">
        <v>57</v>
      </c>
      <c r="E24" s="12">
        <v>2000</v>
      </c>
      <c r="F24" s="14" t="s">
        <v>13</v>
      </c>
      <c r="G24" s="12" t="s">
        <v>14</v>
      </c>
      <c r="H24" s="12" t="s">
        <v>23</v>
      </c>
    </row>
    <row r="25" s="3" customFormat="1" spans="1:8">
      <c r="A25" s="11">
        <v>21</v>
      </c>
      <c r="B25" s="12" t="s">
        <v>10</v>
      </c>
      <c r="C25" s="13" t="s">
        <v>58</v>
      </c>
      <c r="D25" s="12" t="s">
        <v>59</v>
      </c>
      <c r="E25" s="12">
        <v>3000</v>
      </c>
      <c r="F25" s="14" t="s">
        <v>60</v>
      </c>
      <c r="G25" s="12" t="s">
        <v>14</v>
      </c>
      <c r="H25" s="12" t="s">
        <v>23</v>
      </c>
    </row>
    <row r="26" s="3" customFormat="1" spans="1:8">
      <c r="A26" s="11">
        <v>22</v>
      </c>
      <c r="B26" s="12" t="s">
        <v>10</v>
      </c>
      <c r="C26" s="13" t="s">
        <v>61</v>
      </c>
      <c r="D26" s="12" t="s">
        <v>62</v>
      </c>
      <c r="E26" s="12">
        <v>2000</v>
      </c>
      <c r="F26" s="14" t="s">
        <v>29</v>
      </c>
      <c r="G26" s="12" t="s">
        <v>22</v>
      </c>
      <c r="H26" s="12" t="s">
        <v>23</v>
      </c>
    </row>
    <row r="27" s="3" customFormat="1" spans="1:8">
      <c r="A27" s="11">
        <v>23</v>
      </c>
      <c r="B27" s="12" t="s">
        <v>10</v>
      </c>
      <c r="C27" s="13" t="s">
        <v>63</v>
      </c>
      <c r="D27" s="12" t="s">
        <v>64</v>
      </c>
      <c r="E27" s="12">
        <v>2000</v>
      </c>
      <c r="F27" s="14" t="s">
        <v>65</v>
      </c>
      <c r="G27" s="12" t="s">
        <v>22</v>
      </c>
      <c r="H27" s="12" t="s">
        <v>23</v>
      </c>
    </row>
    <row r="28" s="3" customFormat="1" spans="1:8">
      <c r="A28" s="11">
        <v>24</v>
      </c>
      <c r="B28" s="12" t="s">
        <v>10</v>
      </c>
      <c r="C28" s="13" t="s">
        <v>66</v>
      </c>
      <c r="D28" s="12" t="s">
        <v>67</v>
      </c>
      <c r="E28" s="12">
        <v>3000</v>
      </c>
      <c r="F28" s="14" t="s">
        <v>68</v>
      </c>
      <c r="G28" s="12" t="s">
        <v>22</v>
      </c>
      <c r="H28" s="12" t="s">
        <v>23</v>
      </c>
    </row>
    <row r="29" s="3" customFormat="1" spans="1:8">
      <c r="A29" s="11">
        <v>25</v>
      </c>
      <c r="B29" s="12" t="s">
        <v>10</v>
      </c>
      <c r="C29" s="13" t="s">
        <v>66</v>
      </c>
      <c r="D29" s="12" t="s">
        <v>69</v>
      </c>
      <c r="E29" s="12">
        <v>2000</v>
      </c>
      <c r="F29" s="14" t="s">
        <v>70</v>
      </c>
      <c r="G29" s="12" t="s">
        <v>22</v>
      </c>
      <c r="H29" s="12" t="s">
        <v>23</v>
      </c>
    </row>
    <row r="30" s="3" customFormat="1" spans="1:8">
      <c r="A30" s="11">
        <v>26</v>
      </c>
      <c r="B30" s="12" t="s">
        <v>10</v>
      </c>
      <c r="C30" s="13" t="s">
        <v>66</v>
      </c>
      <c r="D30" s="12" t="s">
        <v>71</v>
      </c>
      <c r="E30" s="12">
        <v>2000</v>
      </c>
      <c r="F30" s="14" t="s">
        <v>13</v>
      </c>
      <c r="G30" s="12" t="s">
        <v>14</v>
      </c>
      <c r="H30" s="12" t="s">
        <v>23</v>
      </c>
    </row>
    <row r="31" s="3" customFormat="1" ht="27" spans="1:8">
      <c r="A31" s="11">
        <v>27</v>
      </c>
      <c r="B31" s="12" t="s">
        <v>10</v>
      </c>
      <c r="C31" s="13" t="s">
        <v>72</v>
      </c>
      <c r="D31" s="12" t="s">
        <v>73</v>
      </c>
      <c r="E31" s="12">
        <v>2000</v>
      </c>
      <c r="F31" s="14" t="s">
        <v>74</v>
      </c>
      <c r="G31" s="12" t="s">
        <v>22</v>
      </c>
      <c r="H31" s="12" t="s">
        <v>23</v>
      </c>
    </row>
    <row r="32" s="3" customFormat="1" spans="1:8">
      <c r="A32" s="11">
        <v>28</v>
      </c>
      <c r="B32" s="12" t="s">
        <v>10</v>
      </c>
      <c r="C32" s="13" t="s">
        <v>72</v>
      </c>
      <c r="D32" s="12" t="s">
        <v>75</v>
      </c>
      <c r="E32" s="12">
        <v>2000</v>
      </c>
      <c r="F32" s="14" t="s">
        <v>70</v>
      </c>
      <c r="G32" s="12" t="s">
        <v>22</v>
      </c>
      <c r="H32" s="12" t="s">
        <v>23</v>
      </c>
    </row>
    <row r="33" s="3" customFormat="1" spans="1:8">
      <c r="A33" s="11">
        <v>29</v>
      </c>
      <c r="B33" s="12" t="s">
        <v>10</v>
      </c>
      <c r="C33" s="13" t="s">
        <v>76</v>
      </c>
      <c r="D33" s="12" t="s">
        <v>77</v>
      </c>
      <c r="E33" s="12">
        <v>2000</v>
      </c>
      <c r="F33" s="14" t="s">
        <v>13</v>
      </c>
      <c r="G33" s="12" t="s">
        <v>14</v>
      </c>
      <c r="H33" s="12" t="s">
        <v>23</v>
      </c>
    </row>
    <row r="34" s="3" customFormat="1" spans="1:8">
      <c r="A34" s="11">
        <v>30</v>
      </c>
      <c r="B34" s="12" t="s">
        <v>10</v>
      </c>
      <c r="C34" s="13" t="s">
        <v>76</v>
      </c>
      <c r="D34" s="12" t="s">
        <v>78</v>
      </c>
      <c r="E34" s="12">
        <v>3000</v>
      </c>
      <c r="F34" s="14" t="s">
        <v>13</v>
      </c>
      <c r="G34" s="12" t="s">
        <v>14</v>
      </c>
      <c r="H34" s="12" t="s">
        <v>23</v>
      </c>
    </row>
    <row r="35" s="3" customFormat="1" spans="1:8">
      <c r="A35" s="11">
        <v>31</v>
      </c>
      <c r="B35" s="12" t="s">
        <v>10</v>
      </c>
      <c r="C35" s="13" t="s">
        <v>76</v>
      </c>
      <c r="D35" s="12" t="s">
        <v>79</v>
      </c>
      <c r="E35" s="12">
        <v>2000</v>
      </c>
      <c r="F35" s="14" t="s">
        <v>70</v>
      </c>
      <c r="G35" s="12" t="s">
        <v>22</v>
      </c>
      <c r="H35" s="12" t="s">
        <v>23</v>
      </c>
    </row>
    <row r="36" s="3" customFormat="1" spans="1:8">
      <c r="A36" s="11">
        <v>32</v>
      </c>
      <c r="B36" s="12" t="s">
        <v>10</v>
      </c>
      <c r="C36" s="13" t="s">
        <v>80</v>
      </c>
      <c r="D36" s="12" t="s">
        <v>81</v>
      </c>
      <c r="E36" s="12">
        <v>3000</v>
      </c>
      <c r="F36" s="14" t="s">
        <v>13</v>
      </c>
      <c r="G36" s="12" t="s">
        <v>14</v>
      </c>
      <c r="H36" s="12" t="s">
        <v>23</v>
      </c>
    </row>
    <row r="37" s="4" customFormat="1" ht="14.25" spans="1:8">
      <c r="A37" s="15" t="s">
        <v>82</v>
      </c>
      <c r="B37" s="15"/>
      <c r="C37" s="15"/>
      <c r="D37" s="15"/>
      <c r="E37" s="16">
        <f>SUM(E5:E36)</f>
        <v>78000</v>
      </c>
      <c r="F37" s="15" t="s">
        <v>83</v>
      </c>
      <c r="G37" s="15"/>
      <c r="H37" s="15"/>
    </row>
    <row r="38" spans="4:4">
      <c r="D38" s="17"/>
    </row>
    <row r="46" spans="4:4">
      <c r="D46" s="17"/>
    </row>
  </sheetData>
  <mergeCells count="13">
    <mergeCell ref="A1:H1"/>
    <mergeCell ref="A2:D2"/>
    <mergeCell ref="G2:H2"/>
    <mergeCell ref="A37:D37"/>
    <mergeCell ref="F37:H37"/>
    <mergeCell ref="A3:A4"/>
    <mergeCell ref="B3:B4"/>
    <mergeCell ref="C3:C4"/>
    <mergeCell ref="D3:D4"/>
    <mergeCell ref="E3:E4"/>
    <mergeCell ref="F3:F4"/>
    <mergeCell ref="G3:G4"/>
    <mergeCell ref="H3:H4"/>
  </mergeCells>
  <dataValidations count="3">
    <dataValidation type="list" allowBlank="1" showInputMessage="1" showErrorMessage="1" sqref="G3 F4 G7 G10 G11 G12 G13 G21 G24 G25 G29 G30 G35 G36 G37 G5:G6 G8:G9 G14:G16 G17:G20 G22:G23 G26:G28 G31:G34">
      <formula1>"意外事件,医疗救助,教育救助,基本生活"</formula1>
    </dataValidation>
    <dataValidation type="list" allowBlank="1" showInputMessage="1" showErrorMessage="1" sqref="H7 H10 H11 H12 H13 H21 H24 H25 H29 H30 H35 H36 H37 H5:H6 H8:H9 H14:H16 H17:H20 H22:H23 H26:H28 H31:H34">
      <formula1>"急难型,支出型"</formula1>
    </dataValidation>
    <dataValidation type="list" allowBlank="1" showInputMessage="1" showErrorMessage="1" sqref="B37">
      <formula1>"鲤城街道,鲤南镇,榜头镇,大济镇,赖店镇,郊尾镇,度尾镇,盖尾镇,园庄镇,钟山镇,西苑乡,菜溪乡,石苍乡,游洋乡,枫亭镇,龙华镇,书峰乡,社硎乡"</formula1>
    </dataValidation>
  </dataValidations>
  <pageMargins left="0.629861111111111" right="0.275" top="0.629861111111111" bottom="0.472222222222222" header="0.236111111111111" footer="0.314583333333333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2019-01-24T01:55:00Z</dcterms:created>
  <dcterms:modified xsi:type="dcterms:W3CDTF">2023-04-19T03:02:56Z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74CA7FC5E24A4EBA8E7F4378BB793F1B_13</vt:lpwstr>
  </property>
  <property fmtid="{D5CDD505-2E9C-101B-9397-08002B2CF9AE}" pid="5" name="commondata">
    <vt:lpwstr>eyJoZGlkIjoiNzAxYjgxM2Q5YmEwZjYwNzg5MThiN2VmMTc3YTY5YTkifQ==</vt:lpwstr>
  </property>
</Properties>
</file>