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<sst xmlns="http://schemas.openxmlformats.org/spreadsheetml/2006/main" count="54" uniqueCount="17">
  <si>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仙游县菜溪乡2024年1-11月份“三公”经费支出统计表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</si>
  <si>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</si>
  <si>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</si>
  <si>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</si>
  <si>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</si>
  <si>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</si>
  <si>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</si>
  <si>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</si>
  <si>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</si>
  <si>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</si>
  <si>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</si>
  <si>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2024.1-11月</t>
  </si>
  <si>
    <t>2023.1-11月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</si>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</sst>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E6" sqref="AE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8"/>
      <c r="L3" s="19" t="s">
        <v>6</v>
      </c>
      <c r="M3" s="8"/>
      <c r="N3" s="8"/>
      <c r="O3" s="8"/>
      <c r="P3" s="18"/>
      <c r="Q3" s="19" t="s">
        <v>7</v>
      </c>
      <c r="R3" s="8"/>
      <c r="S3" s="8"/>
      <c r="T3" s="8"/>
      <c r="U3" s="18"/>
      <c r="V3" s="19" t="s">
        <v>8</v>
      </c>
      <c r="W3" s="8"/>
      <c r="X3" s="8"/>
      <c r="Y3" s="8"/>
      <c r="Z3" s="18"/>
      <c r="AA3" s="19" t="s">
        <v>9</v>
      </c>
      <c r="AB3" s="8"/>
      <c r="AC3" s="8"/>
      <c r="AD3" s="8"/>
      <c r="AE3" s="18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0" t="s">
        <v>13</v>
      </c>
      <c r="L4" s="7" t="s">
        <v>11</v>
      </c>
      <c r="M4" s="7"/>
      <c r="N4" s="7" t="s">
        <v>12</v>
      </c>
      <c r="O4" s="7"/>
      <c r="P4" s="20" t="s">
        <v>13</v>
      </c>
      <c r="Q4" s="7" t="s">
        <v>11</v>
      </c>
      <c r="R4" s="7"/>
      <c r="S4" s="7" t="s">
        <v>12</v>
      </c>
      <c r="T4" s="7"/>
      <c r="U4" s="20" t="s">
        <v>13</v>
      </c>
      <c r="V4" s="7" t="s">
        <v>11</v>
      </c>
      <c r="W4" s="7"/>
      <c r="X4" s="7" t="s">
        <v>12</v>
      </c>
      <c r="Y4" s="7"/>
      <c r="Z4" s="20" t="s">
        <v>13</v>
      </c>
      <c r="AA4" s="7" t="s">
        <v>11</v>
      </c>
      <c r="AB4" s="7"/>
      <c r="AC4" s="7" t="s">
        <v>12</v>
      </c>
      <c r="AD4" s="7"/>
      <c r="AE4" s="20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1" t="s">
        <v>14</v>
      </c>
      <c r="J5" s="11" t="s">
        <v>15</v>
      </c>
      <c r="K5" s="11"/>
      <c r="L5" s="21" t="s">
        <v>14</v>
      </c>
      <c r="M5" s="11" t="s">
        <v>15</v>
      </c>
      <c r="N5" s="21" t="s">
        <v>14</v>
      </c>
      <c r="O5" s="11" t="s">
        <v>15</v>
      </c>
      <c r="P5" s="11"/>
      <c r="Q5" s="24" t="s">
        <v>14</v>
      </c>
      <c r="R5" s="20" t="s">
        <v>15</v>
      </c>
      <c r="S5" s="25" t="s">
        <v>14</v>
      </c>
      <c r="T5" s="20" t="s">
        <v>15</v>
      </c>
      <c r="U5" s="11"/>
      <c r="V5" s="25" t="s">
        <v>14</v>
      </c>
      <c r="W5" s="20" t="s">
        <v>15</v>
      </c>
      <c r="X5" s="25" t="s">
        <v>14</v>
      </c>
      <c r="Y5" s="20" t="s">
        <v>15</v>
      </c>
      <c r="Z5" s="11"/>
      <c r="AA5" s="25" t="s">
        <v>14</v>
      </c>
      <c r="AB5" s="20" t="s">
        <v>15</v>
      </c>
      <c r="AC5" s="25" t="s">
        <v>14</v>
      </c>
      <c r="AD5" s="20" t="s">
        <v>15</v>
      </c>
      <c r="AE5" s="11"/>
      <c r="AF5" s="20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1.9</v>
      </c>
      <c r="H6" s="15">
        <v>1.9</v>
      </c>
      <c r="I6" s="15">
        <f>J6</f>
        <v>2</v>
      </c>
      <c r="J6" s="22">
        <v>2</v>
      </c>
      <c r="K6" s="22">
        <f>(G6/I6-1)*100</f>
        <v>-5</v>
      </c>
      <c r="L6" s="15">
        <f>M6</f>
        <v>7</v>
      </c>
      <c r="M6" s="22">
        <v>7</v>
      </c>
      <c r="N6" s="15">
        <f>O6</f>
        <v>9</v>
      </c>
      <c r="O6" s="22">
        <v>9</v>
      </c>
      <c r="P6" s="22">
        <f>(L6/N6-1)*100</f>
        <v>-22.2222222222222</v>
      </c>
      <c r="Q6" s="22">
        <f>R6</f>
        <v>0</v>
      </c>
      <c r="R6" s="22">
        <v>0</v>
      </c>
      <c r="S6" s="15">
        <v>0</v>
      </c>
      <c r="T6" s="22">
        <v>17.98</v>
      </c>
      <c r="U6" s="22" t="e">
        <f>(Q6/S6-1)*100</f>
        <v>#DIV/0!</v>
      </c>
      <c r="V6" s="15">
        <f>W6</f>
        <v>2.5</v>
      </c>
      <c r="W6" s="22">
        <v>2.5</v>
      </c>
      <c r="X6" s="15">
        <f t="shared" ref="X6:AC6" si="0">Y6</f>
        <v>2.7</v>
      </c>
      <c r="Y6" s="22">
        <v>2.7</v>
      </c>
      <c r="Z6" s="22">
        <f>(V6/X6-1)*100</f>
        <v>-7.40740740740742</v>
      </c>
      <c r="AA6" s="22">
        <f t="shared" si="0"/>
        <v>1.7</v>
      </c>
      <c r="AB6" s="22">
        <v>1.7</v>
      </c>
      <c r="AC6" s="22">
        <f t="shared" si="0"/>
        <v>1.75</v>
      </c>
      <c r="AD6" s="22">
        <v>1.75</v>
      </c>
      <c r="AE6" s="22">
        <f>(AA6/AC6-1)*100</f>
        <v>-2.85714285714286</v>
      </c>
      <c r="AF6" s="22"/>
    </row>
    <row r="7" ht="21.9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2024-12-02T02:22:32Z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522C99833BE14ACBA6175C034565CB6F_13</vt:lpwstr>
  </property>
</Properties>
</file>