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599"/>
  </bookViews>
  <sheets>
    <sheet name="救助金调整花名册" sheetId="1" r:id="rId1"/>
    <sheet name="Sheet1" sheetId="2" r:id="rId2"/>
  </sheets>
  <definedNames>
    <definedName name="_xlnm._FilterDatabase" localSheetId="0" hidden="1">救助金调整花名册!$A$5:$R$23</definedName>
    <definedName name="_xlnm.Print_Titles" localSheetId="0">救助金调整花名册!$4:$5</definedName>
  </definedNames>
  <calcPr calcId="144525" concurrentCalc="0"/>
</workbook>
</file>

<file path=xl/sharedStrings.xml><?xml version="1.0" encoding="utf-8"?>
<sst xmlns="http://schemas.openxmlformats.org/spreadsheetml/2006/main" count="176" uniqueCount="87">
  <si>
    <t>附件4</t>
  </si>
  <si>
    <r>
      <rPr>
        <sz val="22"/>
        <color theme="1"/>
        <rFont val="宋体"/>
        <charset val="134"/>
        <scheme val="major"/>
      </rPr>
      <t>2022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宋体"/>
        <charset val="134"/>
        <scheme val="major"/>
      </rPr>
      <t>9</t>
    </r>
    <r>
      <rPr>
        <sz val="22"/>
        <color theme="1"/>
        <rFont val="方正小标宋简体"/>
        <charset val="134"/>
      </rPr>
      <t>月份鲤城街道救助金调整花名册</t>
    </r>
  </si>
  <si>
    <t>序号</t>
  </si>
  <si>
    <t>户
数</t>
  </si>
  <si>
    <t>类别</t>
  </si>
  <si>
    <t>乡镇</t>
  </si>
  <si>
    <t>村别</t>
  </si>
  <si>
    <t>户主
姓名</t>
  </si>
  <si>
    <t>户员姓名</t>
  </si>
  <si>
    <t>性
别</t>
  </si>
  <si>
    <t>原月保障金额</t>
  </si>
  <si>
    <t>调整后月保障金额</t>
  </si>
  <si>
    <t>保
障
人
数</t>
  </si>
  <si>
    <t>身份证号</t>
  </si>
  <si>
    <t>是否为建档立卡贫困对象</t>
  </si>
  <si>
    <t>金额起始年月</t>
  </si>
  <si>
    <t>调整原因及情况说明</t>
  </si>
  <si>
    <t>1</t>
  </si>
  <si>
    <t>特困供养</t>
  </si>
  <si>
    <t>鲤城街道</t>
  </si>
  <si>
    <t>十字社区</t>
  </si>
  <si>
    <t>陈淑客</t>
  </si>
  <si>
    <t>男</t>
  </si>
  <si>
    <t>350***********0066</t>
  </si>
  <si>
    <t>否</t>
  </si>
  <si>
    <t>2022.9</t>
  </si>
  <si>
    <t>陈淑客精神二级残疾，单身无子女，无劳动能力，经卫生院重新评定，六项都不能做到，故评定为全护理。</t>
  </si>
  <si>
    <t>2</t>
  </si>
  <si>
    <t>城市低保</t>
  </si>
  <si>
    <t>陈加福</t>
  </si>
  <si>
    <t>350***********3050</t>
  </si>
  <si>
    <t>陈加福父亲智力二级残疾，母亲肢体一级残疾，因照顾父母，且本身智力有点问题，故无工作，现父母都已去世，只余本人一人，因本人并无残疾证，年龄在劳动力范围，故调整档次为三档。</t>
  </si>
  <si>
    <t>3</t>
  </si>
  <si>
    <t>农村低保</t>
  </si>
  <si>
    <t>白塔</t>
  </si>
  <si>
    <t>林宏煦</t>
  </si>
  <si>
    <t>350***********3098</t>
  </si>
  <si>
    <t>林宏煦和吴玉英年老无劳动能力，朱丽红因先天不足，且需要照顾孩子，故无法出去打工，全家只有温建忠一个劳动力，温建忠本人打零工，收入低微。因有劳动力，且朱丽红无残疾证，故调整档次为二档。</t>
  </si>
  <si>
    <t>4</t>
  </si>
  <si>
    <t>吴玉英</t>
  </si>
  <si>
    <t>女</t>
  </si>
  <si>
    <t>350***********3041</t>
  </si>
  <si>
    <t>5</t>
  </si>
  <si>
    <t>温建忠</t>
  </si>
  <si>
    <t>350***********3051</t>
  </si>
  <si>
    <t>6</t>
  </si>
  <si>
    <t>朱丽红</t>
  </si>
  <si>
    <t>350***********3061</t>
  </si>
  <si>
    <t>7</t>
  </si>
  <si>
    <t>林嘉豪</t>
  </si>
  <si>
    <t>350***********0014</t>
  </si>
  <si>
    <t>8</t>
  </si>
  <si>
    <t>钟洪平</t>
  </si>
  <si>
    <t>422***********2292</t>
  </si>
  <si>
    <t>钟洪平平时靠打零工赚钱，妻子林丽琼要照顾两个孩子，无法外出打工，妹妹林丽青精神二级残疾，无劳动能力，全家只靠钟洪平一人打工收入，因有劳动力，故调整档次为二档。</t>
  </si>
  <si>
    <t>9</t>
  </si>
  <si>
    <t>林丽琼</t>
  </si>
  <si>
    <t>350***********3020</t>
  </si>
  <si>
    <t>10</t>
  </si>
  <si>
    <t>林全</t>
  </si>
  <si>
    <t>350***********0038</t>
  </si>
  <si>
    <t>11</t>
  </si>
  <si>
    <t>钟语漫</t>
  </si>
  <si>
    <t>350***********0023</t>
  </si>
  <si>
    <t>12</t>
  </si>
  <si>
    <t>林丽青</t>
  </si>
  <si>
    <t>350***********3047</t>
  </si>
  <si>
    <t>13</t>
  </si>
  <si>
    <t>南桥</t>
  </si>
  <si>
    <t>苏慧真</t>
  </si>
  <si>
    <t>350***********0029</t>
  </si>
  <si>
    <t>苏慧真肢体四级残疾，女儿林俐年幼在学，全家无劳动能力，故提标一档。</t>
  </si>
  <si>
    <t>14</t>
  </si>
  <si>
    <t>林俐</t>
  </si>
  <si>
    <t>350***********0025</t>
  </si>
  <si>
    <t>合计</t>
  </si>
  <si>
    <t>此次共调整救助金对象5户14人，城市低保1户1人，特困供养1户1人，农村低保3户12人，总共调整金额9668元（从2022年9月份起执行）</t>
  </si>
  <si>
    <t>陈丽华</t>
  </si>
  <si>
    <t>郭建秀</t>
  </si>
  <si>
    <t>黄珍贞</t>
  </si>
  <si>
    <t>柯咸仔</t>
  </si>
  <si>
    <t>林加昌</t>
  </si>
  <si>
    <t>林金茂</t>
  </si>
  <si>
    <t>林文桂</t>
  </si>
  <si>
    <t>欧永风</t>
  </si>
  <si>
    <t>游建华</t>
  </si>
  <si>
    <t>郑鸣明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</si>
</sst>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宋体"/>
      <charset val="134"/>
      <scheme val="maj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15" fillId="0" borderId="11" applyNumberFormat="0" applyFill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4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46" applyFont="1" applyFill="1" applyBorder="1" applyAlignment="1">
      <alignment horizontal="center" vertical="center" wrapText="1"/>
    </xf>
    <xf numFmtId="0" fontId="2" fillId="2" borderId="1" xfId="146" applyFont="1" applyFill="1" applyBorder="1" applyAlignment="1">
      <alignment horizontal="center" vertical="center"/>
    </xf>
    <xf numFmtId="0" fontId="2" fillId="0" borderId="1" xfId="14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/>
    </xf>
    <xf numFmtId="49" fontId="2" fillId="2" borderId="1" xfId="150" applyNumberFormat="1" applyFont="1" applyFill="1" applyBorder="1" applyAlignment="1">
      <alignment horizontal="center" vertical="center"/>
    </xf>
    <xf numFmtId="49" fontId="2" fillId="2" borderId="1" xfId="147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147" applyNumberFormat="1" applyFont="1" applyFill="1" applyBorder="1" applyAlignment="1">
      <alignment horizontal="center" vertical="center"/>
    </xf>
    <xf numFmtId="49" fontId="7" fillId="2" borderId="1" xfId="148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146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1" xfId="146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155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01" xfId="6"/>
    <cellStyle name="常规 11 2 2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_鲤城_3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常规_Sheet1_4 2" xfId="29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26" xfId="36"/>
    <cellStyle name="常规 104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常规 107" xfId="48"/>
    <cellStyle name="常规 112" xfId="49"/>
    <cellStyle name="40% - 强调文字颜色 1" xfId="50" builtinId="31"/>
    <cellStyle name="20% - 强调文字颜色 2" xfId="51" builtinId="34"/>
    <cellStyle name="常规 108" xfId="52"/>
    <cellStyle name="常规 113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0" xfId="65"/>
    <cellStyle name="常规 103" xfId="66"/>
    <cellStyle name="常规 110" xfId="67"/>
    <cellStyle name="常规 105" xfId="68"/>
    <cellStyle name="常规 111" xfId="69"/>
    <cellStyle name="常规 106" xfId="70"/>
    <cellStyle name="常规 11" xfId="71"/>
    <cellStyle name="常规 115" xfId="72"/>
    <cellStyle name="常规 120" xfId="73"/>
    <cellStyle name="常规 116" xfId="74"/>
    <cellStyle name="常规 121" xfId="75"/>
    <cellStyle name="常规 117" xfId="76"/>
    <cellStyle name="常规 122" xfId="77"/>
    <cellStyle name="常规 118" xfId="78"/>
    <cellStyle name="常规 123" xfId="79"/>
    <cellStyle name="常规 119" xfId="80"/>
    <cellStyle name="常规 124" xfId="81"/>
    <cellStyle name="常规 125" xfId="82"/>
    <cellStyle name="常规 126" xfId="83"/>
    <cellStyle name="常规 127" xfId="84"/>
    <cellStyle name="常规 128" xfId="85"/>
    <cellStyle name="常规 129" xfId="86"/>
    <cellStyle name="常规 139" xfId="87"/>
    <cellStyle name="常规 14" xfId="88"/>
    <cellStyle name="常规 145" xfId="89"/>
    <cellStyle name="常规 150" xfId="90"/>
    <cellStyle name="常规 151" xfId="91"/>
    <cellStyle name="常规 157" xfId="92"/>
    <cellStyle name="常规 2 2 2 3" xfId="93"/>
    <cellStyle name="常规 18" xfId="94"/>
    <cellStyle name="常规 23" xfId="95"/>
    <cellStyle name="常规 2" xfId="96"/>
    <cellStyle name="常规 27" xfId="97"/>
    <cellStyle name="常规 28" xfId="98"/>
    <cellStyle name="常规 3" xfId="99"/>
    <cellStyle name="常规 4" xfId="100"/>
    <cellStyle name="常规 40" xfId="101"/>
    <cellStyle name="常规_新增" xfId="102"/>
    <cellStyle name="常规 41" xfId="103"/>
    <cellStyle name="常规 45" xfId="104"/>
    <cellStyle name="常规 50" xfId="105"/>
    <cellStyle name="常规 46" xfId="106"/>
    <cellStyle name="常规 51" xfId="107"/>
    <cellStyle name="常规 47" xfId="108"/>
    <cellStyle name="常规 52" xfId="109"/>
    <cellStyle name="常规 48" xfId="110"/>
    <cellStyle name="常规 53" xfId="111"/>
    <cellStyle name="常规 49" xfId="112"/>
    <cellStyle name="常规 62" xfId="113"/>
    <cellStyle name="常规 63" xfId="114"/>
    <cellStyle name="常规 65" xfId="115"/>
    <cellStyle name="常规 70" xfId="116"/>
    <cellStyle name="常规 66" xfId="117"/>
    <cellStyle name="常规 71" xfId="118"/>
    <cellStyle name="常规 67" xfId="119"/>
    <cellStyle name="常规 72" xfId="120"/>
    <cellStyle name="常规 68" xfId="121"/>
    <cellStyle name="常规 73" xfId="122"/>
    <cellStyle name="常规 69" xfId="123"/>
    <cellStyle name="常规 74" xfId="124"/>
    <cellStyle name="常规 75" xfId="125"/>
    <cellStyle name="常规 76" xfId="126"/>
    <cellStyle name="常规 81" xfId="127"/>
    <cellStyle name="常规 77" xfId="128"/>
    <cellStyle name="常规 82" xfId="129"/>
    <cellStyle name="常规 78" xfId="130"/>
    <cellStyle name="常规 83" xfId="131"/>
    <cellStyle name="常规 79" xfId="132"/>
    <cellStyle name="常规 84" xfId="133"/>
    <cellStyle name="常规 86" xfId="134"/>
    <cellStyle name="常规 91" xfId="135"/>
    <cellStyle name="常规 87" xfId="136"/>
    <cellStyle name="常规 88" xfId="137"/>
    <cellStyle name="常规 93" xfId="138"/>
    <cellStyle name="常规 89" xfId="139"/>
    <cellStyle name="常规 94" xfId="140"/>
    <cellStyle name="常规 95" xfId="141"/>
    <cellStyle name="常规 96" xfId="142"/>
    <cellStyle name="常规 97" xfId="143"/>
    <cellStyle name="常规 98" xfId="144"/>
    <cellStyle name="常规 99" xfId="145"/>
    <cellStyle name="常规_Sheet2" xfId="146"/>
    <cellStyle name="常规_Sheet1" xfId="147"/>
    <cellStyle name="常规_Sheet1_3" xfId="148"/>
    <cellStyle name="常规_Sheet1_4" xfId="149"/>
    <cellStyle name="常规_Sheet1_2" xfId="150"/>
    <cellStyle name="常规_木兰_25" xfId="151"/>
    <cellStyle name="常规_鲤城_2" xfId="152"/>
    <cellStyle name="常规_Sheet8" xfId="153"/>
    <cellStyle name="常规_Sheet2_1" xfId="154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21"/>
  <sheetViews>
    <sheetView tabSelected="1" view="pageBreakPreview" zoomScaleNormal="115" workbookViewId="0">
      <pane ySplit="5" topLeftCell="A6" activePane="bottomLeft" state="frozen"/>
      <selection/>
      <selection pane="bottomLeft" activeCell="P1" sqref="P$1:P$1048576"/>
    </sheetView>
  </sheetViews>
  <sheetFormatPr defaultColWidth="9" defaultRowHeight="12"/>
  <cols>
    <col min="1" max="1" width="4.75" style="5" customWidth="1"/>
    <col min="2" max="2" width="3.5" style="5" customWidth="1"/>
    <col min="3" max="3" width="8.125" style="5" customWidth="1"/>
    <col min="4" max="4" width="8" style="5" customWidth="1"/>
    <col min="5" max="5" width="7.375" style="6" customWidth="1"/>
    <col min="6" max="7" width="6.75" style="5" customWidth="1"/>
    <col min="8" max="8" width="5.5" style="5" customWidth="1"/>
    <col min="9" max="9" width="5.375" style="5" customWidth="1"/>
    <col min="10" max="10" width="5.875" style="5" customWidth="1"/>
    <col min="11" max="11" width="4.125" style="5" customWidth="1"/>
    <col min="12" max="12" width="18.2583333333333" style="5" customWidth="1"/>
    <col min="13" max="13" width="7.25" style="5" customWidth="1"/>
    <col min="14" max="14" width="7.875" style="7" customWidth="1"/>
    <col min="15" max="15" width="32.125" style="8" customWidth="1"/>
    <col min="16" max="16384" width="9" style="5"/>
  </cols>
  <sheetData>
    <row r="1" ht="21" customHeight="1" spans="1:5">
      <c r="A1" s="9" t="s">
        <v>0</v>
      </c>
      <c r="B1" s="9"/>
      <c r="C1" s="9"/>
      <c r="D1" s="9"/>
      <c r="E1" s="10"/>
    </row>
    <row r="2" ht="33" customHeight="1" spans="1:15">
      <c r="A2" s="11" t="s">
        <v>1</v>
      </c>
      <c r="B2" s="12"/>
      <c r="C2" s="12"/>
      <c r="D2" s="12"/>
      <c r="E2" s="13"/>
      <c r="F2" s="12"/>
      <c r="G2" s="12"/>
      <c r="H2" s="12"/>
      <c r="I2" s="12"/>
      <c r="J2" s="12"/>
      <c r="K2" s="12"/>
      <c r="L2" s="12"/>
      <c r="M2" s="12"/>
      <c r="N2" s="12"/>
      <c r="O2" s="36"/>
    </row>
    <row r="3" ht="6" customHeight="1" spans="1:15">
      <c r="A3" s="14"/>
      <c r="B3" s="14"/>
      <c r="C3" s="14"/>
      <c r="D3" s="15"/>
      <c r="E3" s="16"/>
      <c r="F3" s="17"/>
      <c r="G3" s="17"/>
      <c r="H3" s="15"/>
      <c r="I3" s="17"/>
      <c r="J3" s="17"/>
      <c r="K3" s="17"/>
      <c r="L3" s="17"/>
      <c r="M3" s="17"/>
      <c r="N3" s="37"/>
      <c r="O3" s="38"/>
    </row>
    <row r="4" ht="12.95" customHeight="1" spans="1:15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39" t="s">
        <v>15</v>
      </c>
      <c r="O4" s="18" t="s">
        <v>16</v>
      </c>
    </row>
    <row r="5" ht="43" customHeight="1" spans="1: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39"/>
      <c r="O5" s="18"/>
    </row>
    <row r="6" s="4" customFormat="1" ht="41" customHeight="1" spans="1:15">
      <c r="A6" s="19" t="s">
        <v>17</v>
      </c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2"/>
      <c r="H6" s="22" t="s">
        <v>22</v>
      </c>
      <c r="I6" s="20">
        <v>2788</v>
      </c>
      <c r="J6" s="40">
        <v>4048</v>
      </c>
      <c r="K6" s="20">
        <v>1</v>
      </c>
      <c r="L6" s="41" t="s">
        <v>23</v>
      </c>
      <c r="M6" s="1" t="s">
        <v>24</v>
      </c>
      <c r="N6" s="29" t="s">
        <v>25</v>
      </c>
      <c r="O6" s="29" t="s">
        <v>26</v>
      </c>
    </row>
    <row r="7" s="4" customFormat="1" ht="68" customHeight="1" spans="1:15">
      <c r="A7" s="19" t="s">
        <v>27</v>
      </c>
      <c r="B7" s="19" t="s">
        <v>27</v>
      </c>
      <c r="C7" s="20" t="s">
        <v>28</v>
      </c>
      <c r="D7" s="20" t="s">
        <v>19</v>
      </c>
      <c r="E7" s="23" t="s">
        <v>20</v>
      </c>
      <c r="F7" s="24" t="s">
        <v>29</v>
      </c>
      <c r="G7" s="25"/>
      <c r="H7" s="26" t="s">
        <v>22</v>
      </c>
      <c r="I7" s="24">
        <v>754</v>
      </c>
      <c r="J7" s="42">
        <v>500</v>
      </c>
      <c r="K7" s="24">
        <v>1</v>
      </c>
      <c r="L7" s="43" t="s">
        <v>30</v>
      </c>
      <c r="M7" s="1" t="s">
        <v>24</v>
      </c>
      <c r="N7" s="29" t="s">
        <v>25</v>
      </c>
      <c r="O7" s="29" t="s">
        <v>31</v>
      </c>
    </row>
    <row r="8" s="4" customFormat="1" ht="21" customHeight="1" spans="1:15">
      <c r="A8" s="19" t="s">
        <v>32</v>
      </c>
      <c r="B8" s="19" t="s">
        <v>32</v>
      </c>
      <c r="C8" s="20" t="s">
        <v>33</v>
      </c>
      <c r="D8" s="20" t="s">
        <v>19</v>
      </c>
      <c r="E8" s="27" t="s">
        <v>34</v>
      </c>
      <c r="F8" s="28" t="s">
        <v>35</v>
      </c>
      <c r="G8" s="28"/>
      <c r="H8" s="28" t="s">
        <v>22</v>
      </c>
      <c r="I8" s="20">
        <v>660</v>
      </c>
      <c r="J8" s="40">
        <v>380</v>
      </c>
      <c r="K8" s="20">
        <v>5</v>
      </c>
      <c r="L8" s="29" t="s">
        <v>36</v>
      </c>
      <c r="M8" s="1" t="s">
        <v>24</v>
      </c>
      <c r="N8" s="29" t="s">
        <v>25</v>
      </c>
      <c r="O8" s="41" t="s">
        <v>37</v>
      </c>
    </row>
    <row r="9" s="4" customFormat="1" ht="21" customHeight="1" spans="1:15">
      <c r="A9" s="19" t="s">
        <v>38</v>
      </c>
      <c r="B9" s="19"/>
      <c r="C9" s="20" t="s">
        <v>33</v>
      </c>
      <c r="D9" s="20" t="s">
        <v>19</v>
      </c>
      <c r="E9" s="27" t="s">
        <v>34</v>
      </c>
      <c r="F9" s="28"/>
      <c r="G9" s="29" t="s">
        <v>39</v>
      </c>
      <c r="H9" s="28" t="s">
        <v>40</v>
      </c>
      <c r="I9" s="20">
        <v>660</v>
      </c>
      <c r="J9" s="40">
        <v>380</v>
      </c>
      <c r="K9" s="20"/>
      <c r="L9" s="29" t="s">
        <v>41</v>
      </c>
      <c r="M9" s="1" t="s">
        <v>24</v>
      </c>
      <c r="N9" s="29" t="s">
        <v>25</v>
      </c>
      <c r="O9" s="44"/>
    </row>
    <row r="10" s="4" customFormat="1" ht="21" customHeight="1" spans="1:15">
      <c r="A10" s="19" t="s">
        <v>42</v>
      </c>
      <c r="B10" s="19"/>
      <c r="C10" s="20" t="s">
        <v>33</v>
      </c>
      <c r="D10" s="20" t="s">
        <v>19</v>
      </c>
      <c r="E10" s="27" t="s">
        <v>34</v>
      </c>
      <c r="F10" s="28"/>
      <c r="G10" s="29" t="s">
        <v>43</v>
      </c>
      <c r="H10" s="28" t="s">
        <v>22</v>
      </c>
      <c r="I10" s="20">
        <v>660</v>
      </c>
      <c r="J10" s="40">
        <v>380</v>
      </c>
      <c r="K10" s="20"/>
      <c r="L10" s="29" t="s">
        <v>44</v>
      </c>
      <c r="M10" s="1" t="s">
        <v>24</v>
      </c>
      <c r="N10" s="29" t="s">
        <v>25</v>
      </c>
      <c r="O10" s="44"/>
    </row>
    <row r="11" s="4" customFormat="1" ht="21" customHeight="1" spans="1:15">
      <c r="A11" s="19" t="s">
        <v>45</v>
      </c>
      <c r="B11" s="19"/>
      <c r="C11" s="20" t="s">
        <v>33</v>
      </c>
      <c r="D11" s="20" t="s">
        <v>19</v>
      </c>
      <c r="E11" s="27" t="s">
        <v>34</v>
      </c>
      <c r="F11" s="28"/>
      <c r="G11" s="28" t="s">
        <v>46</v>
      </c>
      <c r="H11" s="28" t="s">
        <v>40</v>
      </c>
      <c r="I11" s="20">
        <v>660</v>
      </c>
      <c r="J11" s="40">
        <v>380</v>
      </c>
      <c r="K11" s="20"/>
      <c r="L11" s="19" t="s">
        <v>47</v>
      </c>
      <c r="M11" s="1" t="s">
        <v>24</v>
      </c>
      <c r="N11" s="29" t="s">
        <v>25</v>
      </c>
      <c r="O11" s="44"/>
    </row>
    <row r="12" s="4" customFormat="1" ht="21" customHeight="1" spans="1:15">
      <c r="A12" s="19" t="s">
        <v>48</v>
      </c>
      <c r="B12" s="19"/>
      <c r="C12" s="20" t="s">
        <v>33</v>
      </c>
      <c r="D12" s="20" t="s">
        <v>19</v>
      </c>
      <c r="E12" s="27" t="s">
        <v>34</v>
      </c>
      <c r="F12" s="28"/>
      <c r="G12" s="28" t="s">
        <v>49</v>
      </c>
      <c r="H12" s="28" t="s">
        <v>22</v>
      </c>
      <c r="I12" s="20">
        <v>660</v>
      </c>
      <c r="J12" s="40">
        <v>380</v>
      </c>
      <c r="K12" s="20"/>
      <c r="L12" s="29" t="s">
        <v>50</v>
      </c>
      <c r="M12" s="1" t="s">
        <v>24</v>
      </c>
      <c r="N12" s="29" t="s">
        <v>25</v>
      </c>
      <c r="O12" s="45"/>
    </row>
    <row r="13" s="4" customFormat="1" ht="21" customHeight="1" spans="1:15">
      <c r="A13" s="19" t="s">
        <v>51</v>
      </c>
      <c r="B13" s="19" t="s">
        <v>38</v>
      </c>
      <c r="C13" s="20" t="s">
        <v>33</v>
      </c>
      <c r="D13" s="30" t="s">
        <v>19</v>
      </c>
      <c r="E13" s="30" t="s">
        <v>34</v>
      </c>
      <c r="F13" s="30" t="s">
        <v>52</v>
      </c>
      <c r="G13" s="30"/>
      <c r="H13" s="30" t="s">
        <v>22</v>
      </c>
      <c r="I13" s="20">
        <v>660</v>
      </c>
      <c r="J13" s="40">
        <v>380</v>
      </c>
      <c r="K13" s="20">
        <v>5</v>
      </c>
      <c r="L13" s="29" t="s">
        <v>53</v>
      </c>
      <c r="M13" s="1" t="s">
        <v>24</v>
      </c>
      <c r="N13" s="29" t="s">
        <v>25</v>
      </c>
      <c r="O13" s="44" t="s">
        <v>54</v>
      </c>
    </row>
    <row r="14" s="4" customFormat="1" ht="21" customHeight="1" spans="1:15">
      <c r="A14" s="19" t="s">
        <v>55</v>
      </c>
      <c r="B14" s="19"/>
      <c r="C14" s="20" t="s">
        <v>33</v>
      </c>
      <c r="D14" s="30" t="s">
        <v>19</v>
      </c>
      <c r="E14" s="30" t="s">
        <v>34</v>
      </c>
      <c r="F14" s="30"/>
      <c r="G14" s="30" t="s">
        <v>56</v>
      </c>
      <c r="H14" s="30" t="s">
        <v>40</v>
      </c>
      <c r="I14" s="20">
        <v>660</v>
      </c>
      <c r="J14" s="40">
        <v>380</v>
      </c>
      <c r="K14" s="20"/>
      <c r="L14" s="29" t="s">
        <v>57</v>
      </c>
      <c r="M14" s="1" t="s">
        <v>24</v>
      </c>
      <c r="N14" s="29" t="s">
        <v>25</v>
      </c>
      <c r="O14" s="44"/>
    </row>
    <row r="15" s="4" customFormat="1" ht="21" customHeight="1" spans="1:15">
      <c r="A15" s="19" t="s">
        <v>58</v>
      </c>
      <c r="B15" s="19"/>
      <c r="C15" s="20" t="s">
        <v>33</v>
      </c>
      <c r="D15" s="30" t="s">
        <v>19</v>
      </c>
      <c r="E15" s="30" t="s">
        <v>34</v>
      </c>
      <c r="F15" s="30"/>
      <c r="G15" s="30" t="s">
        <v>59</v>
      </c>
      <c r="H15" s="30" t="s">
        <v>22</v>
      </c>
      <c r="I15" s="20">
        <v>660</v>
      </c>
      <c r="J15" s="40">
        <v>380</v>
      </c>
      <c r="K15" s="20"/>
      <c r="L15" s="29" t="s">
        <v>60</v>
      </c>
      <c r="M15" s="1" t="s">
        <v>24</v>
      </c>
      <c r="N15" s="29" t="s">
        <v>25</v>
      </c>
      <c r="O15" s="44"/>
    </row>
    <row r="16" s="4" customFormat="1" ht="21" customHeight="1" spans="1:15">
      <c r="A16" s="19" t="s">
        <v>61</v>
      </c>
      <c r="B16" s="19"/>
      <c r="C16" s="20" t="s">
        <v>33</v>
      </c>
      <c r="D16" s="30" t="s">
        <v>19</v>
      </c>
      <c r="E16" s="30" t="s">
        <v>34</v>
      </c>
      <c r="F16" s="30"/>
      <c r="G16" s="30" t="s">
        <v>62</v>
      </c>
      <c r="H16" s="30" t="s">
        <v>40</v>
      </c>
      <c r="I16" s="20">
        <v>660</v>
      </c>
      <c r="J16" s="40">
        <v>380</v>
      </c>
      <c r="K16" s="20"/>
      <c r="L16" s="29" t="s">
        <v>63</v>
      </c>
      <c r="M16" s="1" t="s">
        <v>24</v>
      </c>
      <c r="N16" s="29" t="s">
        <v>25</v>
      </c>
      <c r="O16" s="44"/>
    </row>
    <row r="17" s="4" customFormat="1" ht="21" customHeight="1" spans="1:15">
      <c r="A17" s="19" t="s">
        <v>64</v>
      </c>
      <c r="B17" s="19"/>
      <c r="C17" s="20" t="s">
        <v>33</v>
      </c>
      <c r="D17" s="30" t="s">
        <v>19</v>
      </c>
      <c r="E17" s="30" t="s">
        <v>34</v>
      </c>
      <c r="F17" s="30"/>
      <c r="G17" s="30" t="s">
        <v>65</v>
      </c>
      <c r="H17" s="30" t="s">
        <v>40</v>
      </c>
      <c r="I17" s="20">
        <v>660</v>
      </c>
      <c r="J17" s="40">
        <v>380</v>
      </c>
      <c r="K17" s="20"/>
      <c r="L17" s="29" t="s">
        <v>66</v>
      </c>
      <c r="M17" s="1" t="s">
        <v>24</v>
      </c>
      <c r="N17" s="29" t="s">
        <v>25</v>
      </c>
      <c r="O17" s="45"/>
    </row>
    <row r="18" s="4" customFormat="1" ht="21" customHeight="1" spans="1:15">
      <c r="A18" s="19" t="s">
        <v>67</v>
      </c>
      <c r="B18" s="19" t="s">
        <v>42</v>
      </c>
      <c r="C18" s="20" t="s">
        <v>33</v>
      </c>
      <c r="D18" s="31" t="s">
        <v>19</v>
      </c>
      <c r="E18" s="32" t="s">
        <v>68</v>
      </c>
      <c r="F18" s="33" t="s">
        <v>69</v>
      </c>
      <c r="G18" s="31"/>
      <c r="H18" s="32" t="s">
        <v>40</v>
      </c>
      <c r="I18" s="31">
        <v>380</v>
      </c>
      <c r="J18" s="40">
        <v>660</v>
      </c>
      <c r="K18" s="20">
        <v>2</v>
      </c>
      <c r="L18" s="28" t="s">
        <v>70</v>
      </c>
      <c r="M18" s="1" t="s">
        <v>24</v>
      </c>
      <c r="N18" s="29" t="s">
        <v>25</v>
      </c>
      <c r="O18" s="44" t="s">
        <v>71</v>
      </c>
    </row>
    <row r="19" s="4" customFormat="1" ht="21" customHeight="1" spans="1:15">
      <c r="A19" s="19" t="s">
        <v>72</v>
      </c>
      <c r="B19" s="19"/>
      <c r="C19" s="20" t="s">
        <v>33</v>
      </c>
      <c r="D19" s="31" t="s">
        <v>19</v>
      </c>
      <c r="E19" s="32" t="s">
        <v>68</v>
      </c>
      <c r="F19" s="33"/>
      <c r="G19" s="31" t="s">
        <v>73</v>
      </c>
      <c r="H19" s="32" t="s">
        <v>40</v>
      </c>
      <c r="I19" s="31">
        <v>380</v>
      </c>
      <c r="J19" s="40">
        <v>660</v>
      </c>
      <c r="K19" s="20"/>
      <c r="L19" s="28" t="s">
        <v>74</v>
      </c>
      <c r="M19" s="1" t="s">
        <v>24</v>
      </c>
      <c r="N19" s="29" t="s">
        <v>25</v>
      </c>
      <c r="O19" s="45"/>
    </row>
    <row r="20" s="4" customFormat="1" ht="20" customHeight="1" spans="1:15">
      <c r="A20" s="19"/>
      <c r="B20" s="19"/>
      <c r="C20" s="20"/>
      <c r="D20" s="30"/>
      <c r="E20" s="30"/>
      <c r="F20" s="30"/>
      <c r="G20" s="30"/>
      <c r="H20" s="30" t="s">
        <v>75</v>
      </c>
      <c r="I20" s="30"/>
      <c r="J20" s="20">
        <f>SUM(J6:J19)</f>
        <v>9668</v>
      </c>
      <c r="K20" s="46">
        <f>SUM(K6:K19)</f>
        <v>14</v>
      </c>
      <c r="L20" s="29"/>
      <c r="M20" s="29"/>
      <c r="N20" s="29"/>
      <c r="O20" s="47"/>
    </row>
    <row r="21" ht="34" customHeight="1" spans="1:15">
      <c r="A21" s="34" t="s">
        <v>76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48"/>
    </row>
  </sheetData>
  <mergeCells count="25">
    <mergeCell ref="A1:E1"/>
    <mergeCell ref="A2:O2"/>
    <mergeCell ref="A3:C3"/>
    <mergeCell ref="E3:F3"/>
    <mergeCell ref="I3:K3"/>
    <mergeCell ref="L3:M3"/>
    <mergeCell ref="A21:O2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O8:O12"/>
    <mergeCell ref="O13:O17"/>
    <mergeCell ref="O18:O19"/>
  </mergeCells>
  <dataValidations count="2">
    <dataValidation type="list" allowBlank="1" showInputMessage="1" showErrorMessage="1" sqref="H6 H7 H18 H19 H8:H12">
      <formula1>"男,女"</formula1>
    </dataValidation>
    <dataValidation type="textLength" operator="between" allowBlank="1" showInputMessage="1" showErrorMessage="1" sqref="L7 L8:L12 L18:L19">
      <formula1>15</formula1>
      <formula2>18</formula2>
    </dataValidation>
  </dataValidations>
  <pageMargins left="0.314583333333333" right="0.314583333333333" top="0.196527777777778" bottom="0.196527777777778" header="0.511805555555556" footer="0.0784722222222222"/>
  <pageSetup paperSize="9" orientation="landscape" horizontalDpi="600"/>
  <headerFooter alignWithMargins="0">
    <oddFooter>&amp;R&amp;16— 7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F19"/>
  <sheetViews>
    <sheetView workbookViewId="0">
      <selection activeCell="E11" sqref="E11"/>
    </sheetView>
  </sheetViews>
  <sheetFormatPr defaultColWidth="9" defaultRowHeight="14.25" outlineLevelCol="5"/>
  <sheetData>
    <row r="9" spans="5:6">
      <c r="E9" s="1" t="s">
        <v>77</v>
      </c>
      <c r="F9" s="1" t="s">
        <v>77</v>
      </c>
    </row>
    <row r="10" spans="5:6">
      <c r="E10" s="1" t="s">
        <v>21</v>
      </c>
      <c r="F10" s="1" t="s">
        <v>21</v>
      </c>
    </row>
    <row r="11" spans="5:6">
      <c r="E11" s="1" t="s">
        <v>78</v>
      </c>
      <c r="F11" s="2" t="s">
        <v>79</v>
      </c>
    </row>
    <row r="12" spans="5:6">
      <c r="E12" s="2" t="s">
        <v>79</v>
      </c>
      <c r="F12" s="1" t="s">
        <v>80</v>
      </c>
    </row>
    <row r="13" spans="5:6">
      <c r="E13" s="1" t="s">
        <v>80</v>
      </c>
      <c r="F13" s="1" t="s">
        <v>81</v>
      </c>
    </row>
    <row r="14" spans="5:6">
      <c r="E14" s="1" t="s">
        <v>81</v>
      </c>
      <c r="F14" s="1" t="s">
        <v>82</v>
      </c>
    </row>
    <row r="15" spans="5:6">
      <c r="E15" s="1" t="s">
        <v>82</v>
      </c>
      <c r="F15" s="1" t="s">
        <v>83</v>
      </c>
    </row>
    <row r="16" spans="5:6">
      <c r="E16" s="1" t="s">
        <v>83</v>
      </c>
      <c r="F16" s="1" t="s">
        <v>84</v>
      </c>
    </row>
    <row r="17" spans="5:6">
      <c r="E17" s="1" t="s">
        <v>84</v>
      </c>
      <c r="F17" s="3" t="s">
        <v>85</v>
      </c>
    </row>
    <row r="18" spans="5:6">
      <c r="E18" s="3" t="s">
        <v>85</v>
      </c>
      <c r="F18" s="1" t="s">
        <v>86</v>
      </c>
    </row>
    <row r="19" spans="5:5">
      <c r="E19" s="1" t="s">
        <v>86</v>
      </c>
    </row>
  </sheetData>
  <sortState ref="E9:E19">
    <sortCondition ref="E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救助金调整花名册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2017-05-13T14:32:00Z</dcterms:created>
  <cp:lastPrinted>2018-12-11T07:18:00Z</cp:lastPrinted>
  <dcterms:modified xsi:type="dcterms:W3CDTF">2022-10-11T02:49:16Z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458FB4027FF44911B5AAB767FFB09BC2</vt:lpwstr>
  </property>
</Properties>
</file>