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低保（含特困供养）资金发放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<sst xmlns="http://schemas.openxmlformats.org/spreadsheetml/2006/main" count="17" uniqueCount="16">
  <si>
    <r>
      <t>附件</t>
    </r>
    <r>
      <rPr>
        <sz val="16"/>
        <rFont val="宋体"/>
        <charset val="134"/>
      </rPr>
      <t>6</t>
    </r>
  </si>
  <si>
    <r>
      <t>2023</t>
    </r>
    <r>
      <rPr>
        <sz val="22"/>
        <color rgb="FFFF0000"/>
        <rFont val="方正小标宋简体"/>
        <charset val="134"/>
      </rPr>
      <t>年</t>
    </r>
    <r>
      <rPr>
        <sz val="22"/>
        <color rgb="FFFF0000"/>
        <rFont val="宋体"/>
        <charset val="134"/>
      </rPr>
      <t>2</t>
    </r>
    <r>
      <rPr>
        <sz val="22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</si>
  <si>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</si>
  <si>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</si>
  <si>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</si>
  <si>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</si>
  <si>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</si>
  <si>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</si>
  <si>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t>80</t>
    </r>
    <r>
      <rPr>
        <sz val="14"/>
        <color rgb="FF000000"/>
        <rFont val="仿宋_GB2312"/>
        <charset val="134"/>
      </rPr>
      <t>周岁高龄补贴</t>
    </r>
  </si>
  <si>
    <r>
      <t>2</t>
    </r>
    <r>
      <rPr>
        <sz val="14"/>
        <color rgb="FF000000"/>
        <rFont val="仿宋_GB2312"/>
        <charset val="134"/>
      </rPr>
      <t>月份共计发放金额</t>
    </r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</si>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</sst>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color rgb="FFFF0000"/>
      <name val="宋体"/>
      <charset val="134"/>
    </font>
    <font>
      <sz val="22"/>
      <color rgb="FFFF0000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4"/>
      <color indexed="14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宋体"/>
      <charset val="134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9" fillId="18" borderId="5" applyNumberFormat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7.625" style="1" customWidth="1"/>
    <col min="2" max="2" width="16.875" style="1" customWidth="1"/>
    <col min="3" max="3" width="11.75" style="1" customWidth="1"/>
    <col min="4" max="4" width="11.875" style="1" customWidth="1"/>
    <col min="5" max="5" width="15" style="1" customWidth="1"/>
    <col min="6" max="6" width="13.5" style="1" customWidth="1"/>
    <col min="7" max="7" width="12.375" style="1" customWidth="1"/>
    <col min="8" max="8" width="13.75" style="1" customWidth="1"/>
    <col min="9" max="9" width="19.5" style="1" customWidth="1"/>
    <col min="10" max="10" width="11.25" style="1" customWidth="1"/>
    <col min="11" max="11" width="9" style="1"/>
    <col min="12" max="12" width="12.625" style="1"/>
    <col min="13" max="16384" width="9" style="1"/>
  </cols>
  <sheetData>
    <row r="1" ht="33" customHeight="1" spans="1:3">
      <c r="A1" s="2" t="s">
        <v>0</v>
      </c>
      <c r="B1" s="2"/>
      <c r="C1" s="2"/>
    </row>
    <row r="2" s="1" customFormat="1" ht="47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244</v>
      </c>
      <c r="D5" s="7">
        <v>489</v>
      </c>
      <c r="E5" s="7">
        <v>300310</v>
      </c>
      <c r="F5" s="7">
        <v>0</v>
      </c>
      <c r="G5" s="7">
        <v>19</v>
      </c>
      <c r="H5" s="7">
        <v>1900</v>
      </c>
      <c r="I5" s="7">
        <f>E5+H5</f>
        <v>302210</v>
      </c>
      <c r="J5" s="16"/>
    </row>
    <row r="6" s="1" customFormat="1" ht="47" customHeight="1" spans="1:10">
      <c r="A6" s="7">
        <v>2</v>
      </c>
      <c r="B6" s="8" t="s">
        <v>13</v>
      </c>
      <c r="C6" s="7">
        <v>112</v>
      </c>
      <c r="D6" s="7">
        <v>170</v>
      </c>
      <c r="E6" s="7">
        <v>126210</v>
      </c>
      <c r="F6" s="7">
        <v>0</v>
      </c>
      <c r="G6" s="7">
        <v>4</v>
      </c>
      <c r="H6" s="7">
        <v>400</v>
      </c>
      <c r="I6" s="7">
        <f>E6+H6</f>
        <v>126610</v>
      </c>
      <c r="J6" s="16"/>
    </row>
    <row r="7" s="1" customFormat="1" ht="47" customHeight="1" spans="1:10">
      <c r="A7" s="7">
        <v>3</v>
      </c>
      <c r="B7" s="8" t="s">
        <v>14</v>
      </c>
      <c r="C7" s="7">
        <v>96</v>
      </c>
      <c r="D7" s="7">
        <v>97</v>
      </c>
      <c r="E7" s="7">
        <v>198946</v>
      </c>
      <c r="F7" s="7">
        <v>0</v>
      </c>
      <c r="G7" s="7">
        <v>0</v>
      </c>
      <c r="H7" s="7">
        <v>0</v>
      </c>
      <c r="I7" s="7">
        <f>E7</f>
        <v>198946</v>
      </c>
      <c r="J7" s="16"/>
    </row>
    <row r="8" s="1" customFormat="1" ht="47" customHeight="1" spans="1:10">
      <c r="A8" s="8"/>
      <c r="B8" s="8" t="s">
        <v>15</v>
      </c>
      <c r="C8" s="7">
        <f>SUM(C5:C7)</f>
        <v>452</v>
      </c>
      <c r="D8" s="7">
        <f>SUM(D5:D7)</f>
        <v>756</v>
      </c>
      <c r="E8" s="7">
        <f>SUM(E5:E7)</f>
        <v>625466</v>
      </c>
      <c r="F8" s="7">
        <v>0</v>
      </c>
      <c r="G8" s="7">
        <f>SUM(G5:G6)</f>
        <v>23</v>
      </c>
      <c r="H8" s="7">
        <f>SUM(H5:H7)</f>
        <v>2300</v>
      </c>
      <c r="I8" s="7">
        <f>SUM(I5:I7)</f>
        <v>627766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700694444444445" right="0.700694444444445" top="0.554861111111111" bottom="0.554861111111111" header="0.298611111111111" footer="0.298611111111111"/>
  <pageSetup paperSize="9" orientation="landscape" horizontalDpi="600"/>
  <headerFooter>
    <oddFooter>&amp;R&amp;16— 9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G21"/>
  <sheetViews>
    <sheetView workbookViewId="0">
      <selection activeCell="E12" sqref="E12"/>
    </sheetView>
  </sheetViews>
  <sheetFormatPr defaultColWidth="9" defaultRowHeight="13.5" outlineLevelCol="6"/>
  <cols>
    <col min="6" max="6" width="19.125" customWidth="1"/>
  </cols>
  <sheetData>
    <row r="12" spans="6:7">
      <c r="F12">
        <v>548821</v>
      </c>
      <c r="G12">
        <v>1</v>
      </c>
    </row>
    <row r="13" spans="6:7">
      <c r="F13">
        <v>542736</v>
      </c>
      <c r="G13">
        <v>2</v>
      </c>
    </row>
    <row r="14" spans="6:7">
      <c r="F14">
        <v>543396</v>
      </c>
      <c r="G14">
        <v>3</v>
      </c>
    </row>
    <row r="15" spans="6:7">
      <c r="F15">
        <v>543396</v>
      </c>
      <c r="G15">
        <v>4</v>
      </c>
    </row>
    <row r="16" spans="6:7">
      <c r="F16">
        <v>543471</v>
      </c>
      <c r="G16">
        <v>5</v>
      </c>
    </row>
    <row r="17" spans="6:7">
      <c r="F17">
        <v>546919</v>
      </c>
      <c r="G17">
        <v>6</v>
      </c>
    </row>
    <row r="18" spans="6:7">
      <c r="F18">
        <v>542145</v>
      </c>
      <c r="G18">
        <v>7</v>
      </c>
    </row>
    <row r="19" spans="6:7">
      <c r="F19">
        <v>544485</v>
      </c>
      <c r="G19">
        <v>8</v>
      </c>
    </row>
    <row r="20" spans="6:7">
      <c r="F20">
        <v>610694</v>
      </c>
      <c r="G20">
        <v>9</v>
      </c>
    </row>
    <row r="21" spans="6:6">
      <c r="F21">
        <f>SUM(F12:F20)</f>
        <v>4966063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2023-02-09T02:24:14Z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D48645763DA140DAA9D317FB74537F5A</vt:lpwstr>
  </property>
</Properties>
</file>