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tabRatio="599"/>
  </bookViews>
  <sheets>
    <sheet name="救助金调整花名册" sheetId="1" r:id="rId1"/>
    <sheet name="Sheet1" sheetId="2" r:id="rId2"/>
  </sheets>
  <definedNames>
    <definedName name="_xlnm._FilterDatabase" localSheetId="0" hidden="1">救助金调整花名册!$A$5:$S$11</definedName>
    <definedName name="_xlnm.Print_Titles" localSheetId="0">救助金调整花名册!$4:$5</definedName>
  </definedNames>
  <calcPr calcId="144525" concurrentCalc="0"/>
</workbook>
</file>

<file path=xl/sharedStrings.xml><?xml version="1.0" encoding="utf-8"?>
<sst xmlns="http://schemas.openxmlformats.org/spreadsheetml/2006/main" count="60" uniqueCount="44">
  <si>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5</t>
    </r>
  </si>
  <si>
    <r>
      <rPr>
        <sz val="22"/>
        <color theme="1"/>
        <rFont val="宋体"/>
        <charset val="134"/>
      </rPr>
      <t>2022</t>
    </r>
    <r>
      <rPr>
        <sz val="22"/>
        <color theme="1"/>
        <rFont val="方正小标宋简体"/>
        <charset val="134"/>
      </rPr>
      <t>年</t>
    </r>
    <r>
      <rPr>
        <sz val="22"/>
        <color theme="1"/>
        <rFont val="宋体"/>
        <charset val="134"/>
      </rPr>
      <t>12</t>
    </r>
    <r>
      <rPr>
        <sz val="22"/>
        <color theme="1"/>
        <rFont val="方正小标宋简体"/>
        <charset val="134"/>
      </rPr>
      <t>月份鲤城街道救助金调整花名册</t>
    </r>
  </si>
  <si>
    <t>序号</t>
  </si>
  <si>
    <t>户
数</t>
  </si>
  <si>
    <t>类别</t>
  </si>
  <si>
    <t>乡镇</t>
  </si>
  <si>
    <t>村别</t>
  </si>
  <si>
    <t>户主
姓名</t>
  </si>
  <si>
    <t>户员姓名</t>
  </si>
  <si>
    <t>性
别</t>
  </si>
  <si>
    <t>原月保障金额</t>
  </si>
  <si>
    <t>调整后月保障金额</t>
  </si>
  <si>
    <t>保
障
人
数</t>
  </si>
  <si>
    <t>身份证号</t>
  </si>
  <si>
    <t>是否为建档立卡贫困对象</t>
  </si>
  <si>
    <t>金额起始年月</t>
  </si>
  <si>
    <t>调整原因及情况说明</t>
  </si>
  <si>
    <t>1</t>
  </si>
  <si>
    <t>农村低保</t>
  </si>
  <si>
    <t>鲤城街道</t>
  </si>
  <si>
    <t>玉井</t>
  </si>
  <si>
    <t>李宗云</t>
  </si>
  <si>
    <t>男</t>
  </si>
  <si>
    <t>350************511</t>
  </si>
  <si>
    <t>是</t>
  </si>
  <si>
    <t>2023.2</t>
  </si>
  <si>
    <t>李宗云癌症，张素兰年老两个老人年老无老无劳动能力，两个女儿出嫁，照顾有限，故提标二档。</t>
  </si>
  <si>
    <t>2</t>
  </si>
  <si>
    <t>张素兰</t>
  </si>
  <si>
    <t>女</t>
  </si>
  <si>
    <t>350************526</t>
  </si>
  <si>
    <t>合计</t>
  </si>
  <si>
    <t>此次共调整救助金对象1户2人，农村低保1户2人，总共调整金额900元（从2023年2月份起执行）</t>
  </si>
  <si>
    <t>陈丽华</t>
  </si>
  <si>
    <t>陈淑客</t>
  </si>
  <si>
    <t>郭建秀</t>
  </si>
  <si>
    <t>黄珍贞</t>
  </si>
  <si>
    <t>柯咸仔</t>
  </si>
  <si>
    <t>林加昌</t>
  </si>
  <si>
    <t>林金茂</t>
  </si>
  <si>
    <t>林文桂</t>
  </si>
  <si>
    <t>欧永风</t>
  </si>
  <si>
    <t>游建华</t>
  </si>
  <si>
    <t>郑鸣明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</si>
</sst>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15" fillId="0" borderId="10" applyNumberFormat="0" applyFill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3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146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147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47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155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常规 11 2 2" xfId="6"/>
    <cellStyle name="常规 101" xfId="7"/>
    <cellStyle name="千位分隔[0]" xfId="8" builtinId="6"/>
    <cellStyle name="常规 114" xfId="9"/>
    <cellStyle name="常规 109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常规 10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_鲤城_3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常规_Sheet1_4 2" xfId="29"/>
    <cellStyle name="标题 3" xfId="30" builtinId="18"/>
    <cellStyle name="输出" xfId="31" builtinId="21"/>
    <cellStyle name="常规 90" xfId="32"/>
    <cellStyle name="常规 85" xfId="33"/>
    <cellStyle name="60% - 强调文字颜色 4" xfId="34" builtinId="44"/>
    <cellStyle name="计算" xfId="35" builtinId="22"/>
    <cellStyle name="常规 26" xfId="36"/>
    <cellStyle name="常规 104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常规 107" xfId="48"/>
    <cellStyle name="常规 112" xfId="49"/>
    <cellStyle name="40% - 强调文字颜色 1" xfId="50" builtinId="31"/>
    <cellStyle name="20% - 强调文字颜色 2" xfId="51" builtinId="34"/>
    <cellStyle name="常规 113" xfId="52"/>
    <cellStyle name="常规 108" xfId="53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00" xfId="65"/>
    <cellStyle name="常规 103" xfId="66"/>
    <cellStyle name="常规 105" xfId="67"/>
    <cellStyle name="常规 110" xfId="68"/>
    <cellStyle name="常规 106" xfId="69"/>
    <cellStyle name="常规 111" xfId="70"/>
    <cellStyle name="常规 11" xfId="71"/>
    <cellStyle name="常规 120" xfId="72"/>
    <cellStyle name="常规 115" xfId="73"/>
    <cellStyle name="常规 121" xfId="74"/>
    <cellStyle name="常规 116" xfId="75"/>
    <cellStyle name="常规 122" xfId="76"/>
    <cellStyle name="常规 117" xfId="77"/>
    <cellStyle name="常规 123" xfId="78"/>
    <cellStyle name="常规 118" xfId="79"/>
    <cellStyle name="常规 124" xfId="80"/>
    <cellStyle name="常规 119" xfId="81"/>
    <cellStyle name="常规 125" xfId="82"/>
    <cellStyle name="常规 126" xfId="83"/>
    <cellStyle name="常规 127" xfId="84"/>
    <cellStyle name="常规 128" xfId="85"/>
    <cellStyle name="常规 129" xfId="86"/>
    <cellStyle name="常规 139" xfId="87"/>
    <cellStyle name="常规 14" xfId="88"/>
    <cellStyle name="常规 150" xfId="89"/>
    <cellStyle name="常规 145" xfId="90"/>
    <cellStyle name="常规 151" xfId="91"/>
    <cellStyle name="常规 2 2 2 3" xfId="92"/>
    <cellStyle name="常规 157" xfId="93"/>
    <cellStyle name="常规 23" xfId="94"/>
    <cellStyle name="常规 18" xfId="95"/>
    <cellStyle name="常规 2" xfId="96"/>
    <cellStyle name="常规 27" xfId="97"/>
    <cellStyle name="常规 28" xfId="98"/>
    <cellStyle name="常规 3" xfId="99"/>
    <cellStyle name="常规 4" xfId="100"/>
    <cellStyle name="常规 40" xfId="101"/>
    <cellStyle name="常规 41" xfId="102"/>
    <cellStyle name="常规_新增" xfId="103"/>
    <cellStyle name="常规 50" xfId="104"/>
    <cellStyle name="常规 45" xfId="105"/>
    <cellStyle name="常规 51" xfId="106"/>
    <cellStyle name="常规 46" xfId="107"/>
    <cellStyle name="常规 52" xfId="108"/>
    <cellStyle name="常规 47" xfId="109"/>
    <cellStyle name="常规 53" xfId="110"/>
    <cellStyle name="常规 48" xfId="111"/>
    <cellStyle name="常规 49" xfId="112"/>
    <cellStyle name="常规 62" xfId="113"/>
    <cellStyle name="常规 63" xfId="114"/>
    <cellStyle name="常规 70" xfId="115"/>
    <cellStyle name="常规 65" xfId="116"/>
    <cellStyle name="常规 71" xfId="117"/>
    <cellStyle name="常规 66" xfId="118"/>
    <cellStyle name="常规 72" xfId="119"/>
    <cellStyle name="常规 67" xfId="120"/>
    <cellStyle name="常规 73" xfId="121"/>
    <cellStyle name="常规 68" xfId="122"/>
    <cellStyle name="常规 74" xfId="123"/>
    <cellStyle name="常规 69" xfId="124"/>
    <cellStyle name="常规 75" xfId="125"/>
    <cellStyle name="常规 81" xfId="126"/>
    <cellStyle name="常规 76" xfId="127"/>
    <cellStyle name="常规 82" xfId="128"/>
    <cellStyle name="常规 77" xfId="129"/>
    <cellStyle name="常规 83" xfId="130"/>
    <cellStyle name="常规 78" xfId="131"/>
    <cellStyle name="常规 84" xfId="132"/>
    <cellStyle name="常规 79" xfId="133"/>
    <cellStyle name="常规 91" xfId="134"/>
    <cellStyle name="常规 86" xfId="135"/>
    <cellStyle name="常规 87" xfId="136"/>
    <cellStyle name="常规 93" xfId="137"/>
    <cellStyle name="常规 88" xfId="138"/>
    <cellStyle name="常规 94" xfId="139"/>
    <cellStyle name="常规 89" xfId="140"/>
    <cellStyle name="常规 95" xfId="141"/>
    <cellStyle name="常规 96" xfId="142"/>
    <cellStyle name="常规 97" xfId="143"/>
    <cellStyle name="常规 98" xfId="144"/>
    <cellStyle name="常规 99" xfId="145"/>
    <cellStyle name="常规_Sheet2" xfId="146"/>
    <cellStyle name="常规_Sheet1" xfId="147"/>
    <cellStyle name="常规_Sheet1_3" xfId="148"/>
    <cellStyle name="常规_Sheet1_4" xfId="149"/>
    <cellStyle name="常规_Sheet1_2" xfId="150"/>
    <cellStyle name="常规_木兰_25" xfId="151"/>
    <cellStyle name="常规_鲤城_2" xfId="152"/>
    <cellStyle name="常规_Sheet8" xfId="153"/>
    <cellStyle name="常规_Sheet2_1" xfId="154"/>
  </cellStyles>
  <tableStyles count="0" defaultTableStyle="TableStyleMedium2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9"/>
  <sheetViews>
    <sheetView tabSelected="1" view="pageBreakPreview" zoomScale="145" zoomScaleNormal="115" workbookViewId="0">
      <pane ySplit="5" topLeftCell="A6" activePane="bottomLeft" state="frozen"/>
      <selection/>
      <selection pane="bottomLeft" activeCell="L7" sqref="L7"/>
    </sheetView>
  </sheetViews>
  <sheetFormatPr defaultColWidth="9" defaultRowHeight="12"/>
  <cols>
    <col min="1" max="1" width="3.625" style="5" customWidth="1"/>
    <col min="2" max="2" width="4.375" style="5" customWidth="1"/>
    <col min="3" max="3" width="8.375" style="5" customWidth="1"/>
    <col min="4" max="4" width="8" style="5" customWidth="1"/>
    <col min="5" max="5" width="5.75" style="6" customWidth="1"/>
    <col min="6" max="7" width="6.75" style="5" customWidth="1"/>
    <col min="8" max="8" width="5.5" style="5" customWidth="1"/>
    <col min="9" max="9" width="5.375" style="5" customWidth="1"/>
    <col min="10" max="10" width="5.875" style="5" customWidth="1"/>
    <col min="11" max="11" width="4.125" style="5" customWidth="1"/>
    <col min="12" max="12" width="17.25" style="5" customWidth="1"/>
    <col min="13" max="13" width="7.25" style="5" customWidth="1"/>
    <col min="14" max="14" width="8.75" style="7" customWidth="1"/>
    <col min="15" max="15" width="29.125" style="8" customWidth="1"/>
    <col min="16" max="16384" width="9" style="5"/>
  </cols>
  <sheetData>
    <row r="1" ht="34" customHeight="1" spans="1:5">
      <c r="A1" s="9" t="s">
        <v>0</v>
      </c>
      <c r="B1" s="9"/>
      <c r="C1" s="9"/>
      <c r="D1" s="9"/>
      <c r="E1" s="10"/>
    </row>
    <row r="2" ht="33" customHeight="1" spans="1:15">
      <c r="A2" s="11" t="s">
        <v>1</v>
      </c>
      <c r="B2" s="12"/>
      <c r="C2" s="12"/>
      <c r="D2" s="12"/>
      <c r="E2" s="13"/>
      <c r="F2" s="12"/>
      <c r="G2" s="12"/>
      <c r="H2" s="12"/>
      <c r="I2" s="12"/>
      <c r="J2" s="12"/>
      <c r="K2" s="12"/>
      <c r="L2" s="12"/>
      <c r="M2" s="12"/>
      <c r="N2" s="12"/>
      <c r="O2" s="24"/>
    </row>
    <row r="3" ht="10" customHeight="1" spans="1:15">
      <c r="A3" s="14"/>
      <c r="B3" s="14"/>
      <c r="C3" s="14"/>
      <c r="D3" s="15"/>
      <c r="E3" s="16"/>
      <c r="F3" s="17"/>
      <c r="G3" s="17"/>
      <c r="H3" s="15"/>
      <c r="I3" s="17"/>
      <c r="J3" s="17"/>
      <c r="K3" s="17"/>
      <c r="L3" s="17"/>
      <c r="M3" s="17"/>
      <c r="N3" s="25"/>
      <c r="O3" s="26"/>
    </row>
    <row r="4" ht="12.95" customHeight="1" spans="1:15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27" t="s">
        <v>15</v>
      </c>
      <c r="O4" s="18" t="s">
        <v>16</v>
      </c>
    </row>
    <row r="5" ht="89" customHeight="1" spans="1: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27"/>
      <c r="O5" s="18"/>
    </row>
    <row r="6" s="4" customFormat="1" ht="32" customHeight="1" spans="1:15">
      <c r="A6" s="19" t="s">
        <v>17</v>
      </c>
      <c r="B6" s="19" t="s">
        <v>17</v>
      </c>
      <c r="C6" s="20" t="s">
        <v>18</v>
      </c>
      <c r="D6" s="20" t="s">
        <v>19</v>
      </c>
      <c r="E6" s="21" t="s">
        <v>20</v>
      </c>
      <c r="F6" s="21" t="s">
        <v>21</v>
      </c>
      <c r="G6" s="21"/>
      <c r="H6" s="21" t="s">
        <v>22</v>
      </c>
      <c r="I6" s="28">
        <v>370</v>
      </c>
      <c r="J6" s="20">
        <v>450</v>
      </c>
      <c r="K6" s="29">
        <v>2</v>
      </c>
      <c r="L6" s="21" t="s">
        <v>23</v>
      </c>
      <c r="M6" s="1" t="s">
        <v>24</v>
      </c>
      <c r="N6" s="19" t="s">
        <v>25</v>
      </c>
      <c r="O6" s="30" t="s">
        <v>26</v>
      </c>
    </row>
    <row r="7" s="4" customFormat="1" ht="31" customHeight="1" spans="1:15">
      <c r="A7" s="19" t="s">
        <v>27</v>
      </c>
      <c r="B7" s="19"/>
      <c r="C7" s="20" t="s">
        <v>18</v>
      </c>
      <c r="D7" s="20" t="s">
        <v>19</v>
      </c>
      <c r="E7" s="21" t="s">
        <v>20</v>
      </c>
      <c r="F7" s="21"/>
      <c r="G7" s="21" t="s">
        <v>28</v>
      </c>
      <c r="H7" s="21" t="s">
        <v>29</v>
      </c>
      <c r="I7" s="28">
        <v>370</v>
      </c>
      <c r="J7" s="20">
        <v>450</v>
      </c>
      <c r="K7" s="20"/>
      <c r="L7" s="21" t="s">
        <v>30</v>
      </c>
      <c r="M7" s="1" t="s">
        <v>24</v>
      </c>
      <c r="N7" s="19" t="s">
        <v>25</v>
      </c>
      <c r="O7" s="31"/>
    </row>
    <row r="8" s="4" customFormat="1" ht="27" customHeight="1" spans="1:15">
      <c r="A8" s="19"/>
      <c r="B8" s="19"/>
      <c r="C8" s="20"/>
      <c r="D8" s="20"/>
      <c r="E8" s="20"/>
      <c r="F8" s="20"/>
      <c r="G8" s="20"/>
      <c r="H8" s="20" t="s">
        <v>31</v>
      </c>
      <c r="I8" s="20"/>
      <c r="J8" s="20">
        <f>SUM(J6:J7)</f>
        <v>900</v>
      </c>
      <c r="K8" s="28">
        <f>SUM(K6:K7)</f>
        <v>2</v>
      </c>
      <c r="L8" s="19"/>
      <c r="M8" s="19"/>
      <c r="N8" s="19"/>
      <c r="O8" s="32"/>
    </row>
    <row r="9" ht="50" customHeight="1" spans="1:15">
      <c r="A9" s="22" t="s">
        <v>32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33"/>
    </row>
  </sheetData>
  <mergeCells count="23">
    <mergeCell ref="A1:E1"/>
    <mergeCell ref="A2:O2"/>
    <mergeCell ref="A3:C3"/>
    <mergeCell ref="E3:F3"/>
    <mergeCell ref="I3:K3"/>
    <mergeCell ref="L3:M3"/>
    <mergeCell ref="A9:O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O6:O7"/>
  </mergeCells>
  <dataValidations count="3">
    <dataValidation type="list" allowBlank="1" showInputMessage="1" showErrorMessage="1" sqref="H6:H7">
      <formula1>"男,女"</formula1>
    </dataValidation>
    <dataValidation type="whole" operator="between" allowBlank="1" showInputMessage="1" showErrorMessage="1" sqref="I6:I7">
      <formula1>0</formula1>
      <formula2>580</formula2>
    </dataValidation>
    <dataValidation type="textLength" operator="between" allowBlank="1" showInputMessage="1" showErrorMessage="1" sqref="L6:L7">
      <formula1>15</formula1>
      <formula2>18</formula2>
    </dataValidation>
  </dataValidations>
  <pageMargins left="0.511805555555556" right="0.511805555555556" top="0.590277777777778" bottom="0.590277777777778" header="0.511805555555556" footer="0.0784722222222222"/>
  <pageSetup paperSize="9" orientation="landscape" horizontalDpi="600"/>
  <headerFooter alignWithMargins="0">
    <oddFooter>&amp;L&amp;16— 8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9:F19"/>
  <sheetViews>
    <sheetView workbookViewId="0">
      <selection activeCell="E11" sqref="E11"/>
    </sheetView>
  </sheetViews>
  <sheetFormatPr defaultColWidth="9" defaultRowHeight="14.25" outlineLevelCol="5"/>
  <sheetData>
    <row r="9" spans="5:6">
      <c r="E9" s="1" t="s">
        <v>33</v>
      </c>
      <c r="F9" s="1" t="s">
        <v>33</v>
      </c>
    </row>
    <row r="10" spans="5:6">
      <c r="E10" s="1" t="s">
        <v>34</v>
      </c>
      <c r="F10" s="1" t="s">
        <v>34</v>
      </c>
    </row>
    <row r="11" spans="5:6">
      <c r="E11" s="1" t="s">
        <v>35</v>
      </c>
      <c r="F11" s="2" t="s">
        <v>36</v>
      </c>
    </row>
    <row r="12" spans="5:6">
      <c r="E12" s="2" t="s">
        <v>36</v>
      </c>
      <c r="F12" s="1" t="s">
        <v>37</v>
      </c>
    </row>
    <row r="13" spans="5:6">
      <c r="E13" s="1" t="s">
        <v>37</v>
      </c>
      <c r="F13" s="1" t="s">
        <v>38</v>
      </c>
    </row>
    <row r="14" spans="5:6">
      <c r="E14" s="1" t="s">
        <v>38</v>
      </c>
      <c r="F14" s="1" t="s">
        <v>39</v>
      </c>
    </row>
    <row r="15" spans="5:6">
      <c r="E15" s="1" t="s">
        <v>39</v>
      </c>
      <c r="F15" s="1" t="s">
        <v>40</v>
      </c>
    </row>
    <row r="16" spans="5:6">
      <c r="E16" s="1" t="s">
        <v>40</v>
      </c>
      <c r="F16" s="1" t="s">
        <v>41</v>
      </c>
    </row>
    <row r="17" spans="5:6">
      <c r="E17" s="1" t="s">
        <v>41</v>
      </c>
      <c r="F17" s="3" t="s">
        <v>42</v>
      </c>
    </row>
    <row r="18" spans="5:6">
      <c r="E18" s="3" t="s">
        <v>42</v>
      </c>
      <c r="F18" s="1" t="s">
        <v>43</v>
      </c>
    </row>
    <row r="19" spans="5:5">
      <c r="E19" s="1" t="s">
        <v>43</v>
      </c>
    </row>
  </sheetData>
  <sortState ref="E9:E19">
    <sortCondition ref="E9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救助金调整花名册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2017-05-13T14:32:00Z</dcterms:created>
  <cp:lastPrinted>2018-12-11T07:18:00Z</cp:lastPrinted>
  <dcterms:modified xsi:type="dcterms:W3CDTF">2023-04-06T00:58:20Z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364A09A173F64360958416D1D5254101</vt:lpwstr>
  </property>
</Properties>
</file>