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低保（含特困供养）资金发放表" sheetId="1" r:id="rId1"/>
    <sheet name="Sheet1" sheetId="2" r:id="rId2"/>
  </sheets>
  <calcPr calcId="144525" iterate="1" iterateCount="1" iterateDelta="0.001" concurrentCalc="0"/>
</workbook>
</file>

<file path=xl/sharedStrings.xml><?xml version="1.0" encoding="utf-8"?>
<sst xmlns="http://schemas.openxmlformats.org/spreadsheetml/2006/main" count="17" uniqueCount="16">
  <si>
    <r>
      <t>附件</t>
    </r>
    <r>
      <rPr>
        <sz val="16"/>
        <rFont val="宋体"/>
        <charset val="134"/>
      </rPr>
      <t>9</t>
    </r>
  </si>
  <si>
    <r>
      <t>2023</t>
    </r>
    <r>
      <rPr>
        <sz val="20"/>
        <color rgb="FFFF0000"/>
        <rFont val="方正小标宋简体"/>
        <charset val="134"/>
      </rPr>
      <t>年</t>
    </r>
    <r>
      <rPr>
        <sz val="20"/>
        <color rgb="FFFF0000"/>
        <rFont val="宋体"/>
        <charset val="134"/>
      </rPr>
      <t>6</t>
    </r>
    <r>
      <rPr>
        <sz val="20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</si>
  <si>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</si>
  <si>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</si>
  <si>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</si>
  <si>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</si>
  <si>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</si>
  <si>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</si>
  <si>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</si>
  <si>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6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</si>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</sst>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rgb="FFFF0000"/>
      <name val="宋体"/>
      <charset val="134"/>
    </font>
    <font>
      <sz val="20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6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L7" sqref="L7"/>
    </sheetView>
  </sheetViews>
  <sheetFormatPr defaultColWidth="9" defaultRowHeight="14.25"/>
  <cols>
    <col min="1" max="1" width="8.125" style="1" customWidth="1"/>
    <col min="2" max="2" width="17.5" style="1" customWidth="1"/>
    <col min="3" max="3" width="11.75" style="1" customWidth="1"/>
    <col min="4" max="4" width="11.875" style="1" customWidth="1"/>
    <col min="5" max="5" width="13.875" style="1" customWidth="1"/>
    <col min="6" max="6" width="16.375" style="1" customWidth="1"/>
    <col min="7" max="7" width="12.375" style="1" customWidth="1"/>
    <col min="8" max="8" width="13.75" style="1" customWidth="1"/>
    <col min="9" max="9" width="23.25" style="1" customWidth="1"/>
    <col min="10" max="10" width="10.125" style="1" customWidth="1"/>
    <col min="11" max="11" width="9" style="1"/>
    <col min="12" max="12" width="12.625" style="1"/>
    <col min="13" max="16384" width="9" style="1"/>
  </cols>
  <sheetData>
    <row r="1" ht="23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248</v>
      </c>
      <c r="D5" s="7">
        <v>487</v>
      </c>
      <c r="E5" s="7">
        <v>300150</v>
      </c>
      <c r="F5" s="7">
        <v>0</v>
      </c>
      <c r="G5" s="7">
        <v>19</v>
      </c>
      <c r="H5" s="7">
        <v>1900</v>
      </c>
      <c r="I5" s="7">
        <f>E5+H5</f>
        <v>302050</v>
      </c>
      <c r="J5" s="16"/>
    </row>
    <row r="6" s="1" customFormat="1" ht="47" customHeight="1" spans="1:10">
      <c r="A6" s="7">
        <v>2</v>
      </c>
      <c r="B6" s="8" t="s">
        <v>13</v>
      </c>
      <c r="C6" s="7">
        <v>115</v>
      </c>
      <c r="D6" s="7">
        <v>178</v>
      </c>
      <c r="E6" s="7">
        <v>131580</v>
      </c>
      <c r="F6" s="7">
        <v>0</v>
      </c>
      <c r="G6" s="7">
        <v>4</v>
      </c>
      <c r="H6" s="7">
        <v>400</v>
      </c>
      <c r="I6" s="7">
        <f>E6+H6</f>
        <v>131980</v>
      </c>
      <c r="J6" s="16"/>
    </row>
    <row r="7" s="1" customFormat="1" ht="47" customHeight="1" spans="1:10">
      <c r="A7" s="7">
        <v>3</v>
      </c>
      <c r="B7" s="8" t="s">
        <v>14</v>
      </c>
      <c r="C7" s="7">
        <v>99</v>
      </c>
      <c r="D7" s="7">
        <v>100</v>
      </c>
      <c r="E7" s="7">
        <v>207572</v>
      </c>
      <c r="F7" s="7">
        <v>0</v>
      </c>
      <c r="G7" s="7">
        <v>0</v>
      </c>
      <c r="H7" s="7">
        <v>0</v>
      </c>
      <c r="I7" s="7">
        <f>E7</f>
        <v>207572</v>
      </c>
      <c r="J7" s="16"/>
    </row>
    <row r="8" s="1" customFormat="1" ht="47" customHeight="1" spans="1:10">
      <c r="A8" s="8"/>
      <c r="B8" s="8" t="s">
        <v>15</v>
      </c>
      <c r="C8" s="7">
        <f>SUM(C5:C7)</f>
        <v>462</v>
      </c>
      <c r="D8" s="7">
        <f>SUM(D5:D7)</f>
        <v>765</v>
      </c>
      <c r="E8" s="7">
        <f>SUM(E5:E7)</f>
        <v>639302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641602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&amp;L&amp;16— 12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2023-06-09T07:56:51Z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97BF8C757B2E4182BAC151F6C0F6FA27_13</vt:lpwstr>
  </property>
</Properties>
</file>