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 activeTab="2"/>
  </bookViews>
  <sheets>
    <sheet name="城市" sheetId="10" r:id="rId1"/>
    <sheet name="农村" sheetId="11" r:id="rId2"/>
    <sheet name="特困" sheetId="9" r:id="rId3"/>
  </sheets>
  <definedNames>
    <definedName name="_xlnm.Print_Area" localSheetId="0">城市!$A$1:$R$20</definedName>
    <definedName name="_xlnm.Print_Area" localSheetId="1">农村!$A$1:$R$21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<sst xmlns="http://schemas.openxmlformats.org/spreadsheetml/2006/main" count="347" uniqueCount="136">
  <si>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2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</si>
  <si>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月份鲤城街道城市低保注销花名册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</si>
  <si>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</si>
  <si>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</si>
  <si>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</si>
  <si>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</si>
  <si>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</si>
  <si>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</si>
  <si>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</si>
  <si>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保障人数</t>
  </si>
  <si>
    <t>月保障金额</t>
  </si>
  <si>
    <t>身份证号码</t>
  </si>
  <si>
    <t>注销情况</t>
  </si>
  <si>
    <t>合计月发金额（含80周岁高龄补贴）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</si>
  <si>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</si>
  <si>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</si>
  <si>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</si>
  <si>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</si>
  <si>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</si>
  <si>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</si>
  <si>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</si>
  <si>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十字社区</t>
  </si>
  <si>
    <t>陈春飞</t>
  </si>
  <si>
    <t>女</t>
  </si>
  <si>
    <t>350322199904******</t>
  </si>
  <si>
    <t>有劳动能力，经济好转，延保到期，无特殊情况，注销</t>
  </si>
  <si>
    <t>否</t>
  </si>
  <si>
    <t>1336594****</t>
  </si>
  <si>
    <t>洪桥社区</t>
  </si>
  <si>
    <t>郭晗静</t>
  </si>
  <si>
    <t>350322200104******</t>
  </si>
  <si>
    <t>1839607****</t>
  </si>
  <si>
    <t>林星</t>
  </si>
  <si>
    <t>350322200111******</t>
  </si>
  <si>
    <t>已毕业工作满一年，2024.8注销</t>
  </si>
  <si>
    <t>1345905****</t>
  </si>
  <si>
    <t>城内社区</t>
  </si>
  <si>
    <t>刘丽丽</t>
  </si>
  <si>
    <t>350322200210******</t>
  </si>
  <si>
    <t>1805052****</t>
  </si>
  <si>
    <t>詹雨菁</t>
  </si>
  <si>
    <t>350322200306******</t>
  </si>
  <si>
    <t>已毕业，有劳动能力，无特殊情况，注销</t>
  </si>
  <si>
    <t>1508037****</t>
  </si>
  <si>
    <t>仙糖社区</t>
  </si>
  <si>
    <t>郑炜龙</t>
  </si>
  <si>
    <t>男</t>
  </si>
  <si>
    <t>350322200209******</t>
  </si>
  <si>
    <t>1396070****</t>
  </si>
  <si>
    <t>林潮辉</t>
  </si>
  <si>
    <t>350322200107******</t>
  </si>
  <si>
    <t>参军，有劳动能力，无特殊情况，注销</t>
  </si>
  <si>
    <t>1386090****</t>
  </si>
  <si>
    <t>南桥社区</t>
  </si>
  <si>
    <t>郑梅芳</t>
  </si>
  <si>
    <t>350322197507******</t>
  </si>
  <si>
    <t>2024.7.1死亡</t>
  </si>
  <si>
    <t>1876050****</t>
  </si>
  <si>
    <t>林庆荣</t>
  </si>
  <si>
    <t>350322196712******</t>
  </si>
  <si>
    <t>系统核查存款超标，不符合低保，注销</t>
  </si>
  <si>
    <t>1895073****</t>
  </si>
  <si>
    <t>木兰社区</t>
  </si>
  <si>
    <t>张茜</t>
  </si>
  <si>
    <t>350322200203******</t>
  </si>
  <si>
    <t>已打工，有劳动能力，无特殊情况，注销</t>
  </si>
  <si>
    <t>1772083****</t>
  </si>
  <si>
    <t>蔡淑京</t>
  </si>
  <si>
    <t>350322192911******</t>
  </si>
  <si>
    <t>女儿女婿家庭经济状况良好，有赡养能力，注销</t>
  </si>
  <si>
    <t>是</t>
  </si>
  <si>
    <t>1331395****</t>
  </si>
  <si>
    <t>颜新恩</t>
  </si>
  <si>
    <t>350322195206******</t>
  </si>
  <si>
    <t>户员转户主</t>
  </si>
  <si>
    <t>合计</t>
  </si>
  <si>
    <t xml:space="preserve">   合计：2024年7月31日注销城市低保3户12人，月减保障金9080元（80周岁以上人员1人）。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</si>
  <si>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1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</si>
  <si>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月份鲤城街道农村低保注销花名册</t>
    </r>
  </si>
  <si>
    <t>蜚山社区</t>
  </si>
  <si>
    <t>李小红</t>
  </si>
  <si>
    <t>350322197401******</t>
  </si>
  <si>
    <t>劳动力充足，经济好转，延保到期无特殊情况，注销</t>
  </si>
  <si>
    <t>1379960****</t>
  </si>
  <si>
    <t>陈依玲</t>
  </si>
  <si>
    <t>350322200012******</t>
  </si>
  <si>
    <t>来洋社区</t>
  </si>
  <si>
    <t>张建辉</t>
  </si>
  <si>
    <t>350322198904******</t>
  </si>
  <si>
    <t>低保期间买车，经济好转，注销</t>
  </si>
  <si>
    <t>1815938****</t>
  </si>
  <si>
    <t>柯元祥</t>
  </si>
  <si>
    <t>350322194005******</t>
  </si>
  <si>
    <t>低保转特困</t>
  </si>
  <si>
    <t>1350156****</t>
  </si>
  <si>
    <t>陈丽新</t>
  </si>
  <si>
    <t>350322199004******</t>
  </si>
  <si>
    <t>已毕业，健康劳动力，无特殊情况，延保到期，注销</t>
  </si>
  <si>
    <t>1386098****</t>
  </si>
  <si>
    <t>陈泽华</t>
  </si>
  <si>
    <t>350322199903******</t>
  </si>
  <si>
    <t>已毕业工作，经济好转，注销</t>
  </si>
  <si>
    <t>1361593****</t>
  </si>
  <si>
    <t>余碧烟</t>
  </si>
  <si>
    <t>350322196708******</t>
  </si>
  <si>
    <t>1508019****</t>
  </si>
  <si>
    <t>林宗和</t>
  </si>
  <si>
    <t>350322195512******</t>
  </si>
  <si>
    <t>坝垄社区</t>
  </si>
  <si>
    <t>徐玉椿</t>
  </si>
  <si>
    <t>350322197409******</t>
  </si>
  <si>
    <t>2024年7月17死亡</t>
  </si>
  <si>
    <t>张智强</t>
  </si>
  <si>
    <t>350322200205******</t>
  </si>
  <si>
    <t>已毕业，健康劳动力，无特殊情况，注销</t>
  </si>
  <si>
    <t>杨扬</t>
  </si>
  <si>
    <t>350322200401******</t>
  </si>
  <si>
    <t>已毕业，打工，2024.8注销</t>
  </si>
  <si>
    <t>1805049****</t>
  </si>
  <si>
    <t>北宝峰社区</t>
  </si>
  <si>
    <t>林玉华</t>
  </si>
  <si>
    <t>350322197711******</t>
  </si>
  <si>
    <t>2024.7.9死亡</t>
  </si>
  <si>
    <t>1815902****</t>
  </si>
  <si>
    <t>张露</t>
  </si>
  <si>
    <t>350322200610******</t>
  </si>
  <si>
    <t>父母两套房子，一个店面，经济好转，注销</t>
  </si>
  <si>
    <t>1575990****</t>
  </si>
  <si>
    <t xml:space="preserve"> 合计：2024年7月31日注销农村低保7户13人，月减保障金8440元（80周岁以上人员1人）。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</si>
  <si>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3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</si>
  <si>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月份鲤城街道特困供养注销花名册</t>
    </r>
  </si>
  <si>
    <t>月减保障金</t>
  </si>
  <si>
    <t>林福生</t>
  </si>
  <si>
    <t>350322197005******</t>
  </si>
  <si>
    <t>特困转低保</t>
  </si>
  <si>
    <t xml:space="preserve">   合计：2024年7月31日注销特困供养1户1人，月减保障金2788元。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</si>
</sst>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5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3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49" fontId="11" fillId="3" borderId="1" xfId="61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6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5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0" fontId="11" fillId="0" borderId="1" xfId="61" applyNumberFormat="1" applyFont="1" applyFill="1" applyBorder="1" applyAlignment="1">
      <alignment horizontal="center" vertical="center" wrapText="1"/>
    </xf>
    <xf numFmtId="49" fontId="10" fillId="3" borderId="1" xfId="5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31" fontId="11" fillId="3" borderId="1" xfId="0" applyNumberFormat="1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3" borderId="1" xfId="53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5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3" borderId="1" xfId="61" applyNumberFormat="1" applyFont="1" applyFill="1" applyBorder="1" applyAlignment="1">
      <alignment horizontal="center" vertical="center" wrapText="1"/>
    </xf>
    <xf numFmtId="49" fontId="14" fillId="3" borderId="1" xfId="5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1" fontId="1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3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8" xfId="50"/>
    <cellStyle name="常规_低保、五保" xfId="51"/>
    <cellStyle name="常规_Sheet1_4 2" xfId="52"/>
    <cellStyle name="常规_Sheet2" xfId="53"/>
    <cellStyle name="常规 144" xfId="54"/>
    <cellStyle name="常规 139" xfId="55"/>
    <cellStyle name="常规 2 2 2 3" xfId="56"/>
    <cellStyle name="常规 10" xfId="57"/>
    <cellStyle name="常规 14" xfId="58"/>
    <cellStyle name="常规_木兰_25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view="pageBreakPreview" zoomScaleNormal="100" topLeftCell="A5" workbookViewId="0">
      <selection activeCell="J16" sqref="J16"/>
    </sheetView>
  </sheetViews>
  <sheetFormatPr defaultColWidth="9" defaultRowHeight="14.25"/>
  <cols>
    <col min="1" max="1" width="3" style="60" customWidth="1"/>
    <col min="2" max="2" width="2.875" style="60" customWidth="1"/>
    <col min="3" max="3" width="8.25" style="60" customWidth="1"/>
    <col min="4" max="4" width="7.75" style="60" customWidth="1"/>
    <col min="5" max="5" width="6.25" style="60" customWidth="1"/>
    <col min="6" max="6" width="6.625" style="60" customWidth="1"/>
    <col min="7" max="7" width="3.875" style="60" customWidth="1"/>
    <col min="8" max="8" width="5.125" style="60" customWidth="1"/>
    <col min="9" max="9" width="4.5" style="60" customWidth="1"/>
    <col min="10" max="10" width="16.125" style="61" customWidth="1"/>
    <col min="11" max="11" width="20.625" style="60" customWidth="1"/>
    <col min="12" max="12" width="8.625" style="60" customWidth="1"/>
    <col min="13" max="13" width="4.75" style="60" customWidth="1"/>
    <col min="14" max="14" width="8.75" style="60" customWidth="1"/>
    <col min="15" max="15" width="6.625" style="60" customWidth="1"/>
    <col min="16" max="16" width="5.25" style="60" customWidth="1"/>
    <col min="17" max="17" width="11.5" style="60" customWidth="1"/>
    <col min="18" max="18" width="10.375" style="62" customWidth="1"/>
    <col min="19" max="16384" width="9" style="60"/>
  </cols>
  <sheetData>
    <row r="1" ht="23" customHeight="1" spans="1:18">
      <c r="A1" s="26" t="s">
        <v>0</v>
      </c>
      <c r="B1" s="26"/>
      <c r="C1" s="26"/>
      <c r="D1" s="26"/>
      <c r="E1" s="63"/>
      <c r="F1" s="63"/>
      <c r="G1" s="63"/>
      <c r="H1" s="63"/>
      <c r="I1" s="63"/>
      <c r="K1" s="63"/>
      <c r="L1" s="63"/>
      <c r="M1" s="63"/>
      <c r="N1" s="63"/>
      <c r="O1" s="63"/>
      <c r="P1" s="63"/>
      <c r="Q1" s="63"/>
      <c r="R1" s="73"/>
    </row>
    <row r="2" s="56" customFormat="1" ht="12" customHeight="1" spans="1:18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="56" customFormat="1" ht="12" customHeight="1" spans="1:18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="57" customFormat="1" ht="60" customHeight="1" spans="1:18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29" t="s">
        <v>8</v>
      </c>
      <c r="H4" s="29" t="s">
        <v>9</v>
      </c>
      <c r="I4" s="29" t="s">
        <v>10</v>
      </c>
      <c r="J4" s="29" t="s">
        <v>11</v>
      </c>
      <c r="K4" s="29" t="s">
        <v>12</v>
      </c>
      <c r="L4" s="29" t="s">
        <v>13</v>
      </c>
      <c r="M4" s="29" t="s">
        <v>14</v>
      </c>
      <c r="N4" s="47" t="s">
        <v>15</v>
      </c>
      <c r="O4" s="47" t="s">
        <v>16</v>
      </c>
      <c r="P4" s="47" t="s">
        <v>17</v>
      </c>
      <c r="Q4" s="29" t="s">
        <v>18</v>
      </c>
      <c r="R4" s="42" t="s">
        <v>19</v>
      </c>
    </row>
    <row r="5" s="58" customFormat="1" ht="31" customHeight="1" spans="1:18">
      <c r="A5" s="30">
        <v>1</v>
      </c>
      <c r="B5" s="31"/>
      <c r="C5" s="32" t="s">
        <v>20</v>
      </c>
      <c r="D5" s="32" t="s">
        <v>21</v>
      </c>
      <c r="E5" s="32"/>
      <c r="F5" s="32" t="s">
        <v>22</v>
      </c>
      <c r="G5" s="32" t="s">
        <v>23</v>
      </c>
      <c r="H5" s="32">
        <v>820</v>
      </c>
      <c r="I5" s="33">
        <v>1</v>
      </c>
      <c r="J5" s="35" t="s">
        <v>24</v>
      </c>
      <c r="K5" s="35" t="s">
        <v>25</v>
      </c>
      <c r="L5" s="32">
        <v>820</v>
      </c>
      <c r="M5" s="30" t="s">
        <v>26</v>
      </c>
      <c r="N5" s="30" t="s">
        <v>26</v>
      </c>
      <c r="O5" s="30" t="s">
        <v>26</v>
      </c>
      <c r="P5" s="30" t="s">
        <v>26</v>
      </c>
      <c r="Q5" s="53">
        <v>45504</v>
      </c>
      <c r="R5" s="35" t="s">
        <v>27</v>
      </c>
    </row>
    <row r="6" s="58" customFormat="1" ht="36" customHeight="1" spans="1:18">
      <c r="A6" s="30">
        <v>2</v>
      </c>
      <c r="B6" s="31"/>
      <c r="C6" s="32" t="s">
        <v>20</v>
      </c>
      <c r="D6" s="32" t="s">
        <v>28</v>
      </c>
      <c r="E6" s="32"/>
      <c r="F6" s="32" t="s">
        <v>29</v>
      </c>
      <c r="G6" s="32" t="s">
        <v>23</v>
      </c>
      <c r="H6" s="32">
        <v>650</v>
      </c>
      <c r="I6" s="33">
        <v>1</v>
      </c>
      <c r="J6" s="35" t="s">
        <v>30</v>
      </c>
      <c r="K6" s="35" t="s">
        <v>25</v>
      </c>
      <c r="L6" s="32">
        <v>650</v>
      </c>
      <c r="M6" s="30" t="s">
        <v>26</v>
      </c>
      <c r="N6" s="30" t="s">
        <v>26</v>
      </c>
      <c r="O6" s="30" t="s">
        <v>26</v>
      </c>
      <c r="P6" s="30" t="s">
        <v>26</v>
      </c>
      <c r="Q6" s="53">
        <v>45504</v>
      </c>
      <c r="R6" s="35" t="s">
        <v>31</v>
      </c>
    </row>
    <row r="7" s="58" customFormat="1" ht="32" customHeight="1" spans="1:18">
      <c r="A7" s="30">
        <v>3</v>
      </c>
      <c r="B7" s="31">
        <v>1</v>
      </c>
      <c r="C7" s="32" t="s">
        <v>20</v>
      </c>
      <c r="D7" s="32" t="s">
        <v>28</v>
      </c>
      <c r="E7" s="32" t="s">
        <v>32</v>
      </c>
      <c r="F7" s="32"/>
      <c r="G7" s="32" t="s">
        <v>23</v>
      </c>
      <c r="H7" s="32">
        <v>820</v>
      </c>
      <c r="I7" s="33">
        <v>1</v>
      </c>
      <c r="J7" s="35" t="s">
        <v>33</v>
      </c>
      <c r="K7" s="32" t="s">
        <v>34</v>
      </c>
      <c r="L7" s="32">
        <v>820</v>
      </c>
      <c r="M7" s="30" t="s">
        <v>26</v>
      </c>
      <c r="N7" s="30" t="s">
        <v>26</v>
      </c>
      <c r="O7" s="30" t="s">
        <v>26</v>
      </c>
      <c r="P7" s="30" t="s">
        <v>26</v>
      </c>
      <c r="Q7" s="53">
        <v>45504</v>
      </c>
      <c r="R7" s="35" t="s">
        <v>35</v>
      </c>
    </row>
    <row r="8" s="58" customFormat="1" ht="27" customHeight="1" spans="1:18">
      <c r="A8" s="30">
        <v>4</v>
      </c>
      <c r="B8" s="31"/>
      <c r="C8" s="32" t="s">
        <v>20</v>
      </c>
      <c r="D8" s="34" t="s">
        <v>36</v>
      </c>
      <c r="E8" s="34"/>
      <c r="F8" s="32" t="s">
        <v>37</v>
      </c>
      <c r="G8" s="34" t="s">
        <v>23</v>
      </c>
      <c r="H8" s="32">
        <v>650</v>
      </c>
      <c r="I8" s="70">
        <v>1</v>
      </c>
      <c r="J8" s="34" t="s">
        <v>38</v>
      </c>
      <c r="K8" s="32" t="s">
        <v>34</v>
      </c>
      <c r="L8" s="32">
        <v>650</v>
      </c>
      <c r="M8" s="30" t="s">
        <v>26</v>
      </c>
      <c r="N8" s="30" t="s">
        <v>26</v>
      </c>
      <c r="O8" s="30" t="s">
        <v>26</v>
      </c>
      <c r="P8" s="30" t="s">
        <v>26</v>
      </c>
      <c r="Q8" s="53">
        <v>45504</v>
      </c>
      <c r="R8" s="35" t="s">
        <v>39</v>
      </c>
    </row>
    <row r="9" s="58" customFormat="1" ht="28" customHeight="1" spans="1:18">
      <c r="A9" s="30">
        <v>5</v>
      </c>
      <c r="B9" s="31"/>
      <c r="C9" s="38" t="s">
        <v>20</v>
      </c>
      <c r="D9" s="38" t="s">
        <v>21</v>
      </c>
      <c r="E9" s="38"/>
      <c r="F9" s="38" t="s">
        <v>40</v>
      </c>
      <c r="G9" s="38" t="s">
        <v>23</v>
      </c>
      <c r="H9" s="38">
        <v>820</v>
      </c>
      <c r="I9" s="41">
        <v>1</v>
      </c>
      <c r="J9" s="77" t="s">
        <v>41</v>
      </c>
      <c r="K9" s="40" t="s">
        <v>42</v>
      </c>
      <c r="L9" s="38">
        <v>820</v>
      </c>
      <c r="M9" s="30" t="s">
        <v>26</v>
      </c>
      <c r="N9" s="30" t="s">
        <v>26</v>
      </c>
      <c r="O9" s="30" t="s">
        <v>26</v>
      </c>
      <c r="P9" s="30" t="s">
        <v>26</v>
      </c>
      <c r="Q9" s="53">
        <v>45504</v>
      </c>
      <c r="R9" s="35" t="s">
        <v>43</v>
      </c>
    </row>
    <row r="10" s="58" customFormat="1" ht="33" customHeight="1" spans="1:18">
      <c r="A10" s="30">
        <v>6</v>
      </c>
      <c r="B10" s="31"/>
      <c r="C10" s="38" t="s">
        <v>20</v>
      </c>
      <c r="D10" s="38" t="s">
        <v>44</v>
      </c>
      <c r="E10" s="38"/>
      <c r="F10" s="38" t="s">
        <v>45</v>
      </c>
      <c r="G10" s="38" t="s">
        <v>46</v>
      </c>
      <c r="H10" s="38">
        <v>570</v>
      </c>
      <c r="I10" s="41">
        <v>1</v>
      </c>
      <c r="J10" s="40" t="s">
        <v>47</v>
      </c>
      <c r="K10" s="40" t="s">
        <v>42</v>
      </c>
      <c r="L10" s="38">
        <v>570</v>
      </c>
      <c r="M10" s="30" t="s">
        <v>26</v>
      </c>
      <c r="N10" s="30" t="s">
        <v>26</v>
      </c>
      <c r="O10" s="30" t="s">
        <v>26</v>
      </c>
      <c r="P10" s="30" t="s">
        <v>26</v>
      </c>
      <c r="Q10" s="53">
        <v>45504</v>
      </c>
      <c r="R10" s="35" t="s">
        <v>48</v>
      </c>
    </row>
    <row r="11" s="58" customFormat="1" ht="29" customHeight="1" spans="1:18">
      <c r="A11" s="30">
        <v>7</v>
      </c>
      <c r="B11" s="31"/>
      <c r="C11" s="38" t="s">
        <v>20</v>
      </c>
      <c r="D11" s="38" t="s">
        <v>28</v>
      </c>
      <c r="E11" s="38"/>
      <c r="F11" s="38" t="s">
        <v>49</v>
      </c>
      <c r="G11" s="38" t="s">
        <v>46</v>
      </c>
      <c r="H11" s="38">
        <v>650</v>
      </c>
      <c r="I11" s="41">
        <v>1</v>
      </c>
      <c r="J11" s="78" t="s">
        <v>50</v>
      </c>
      <c r="K11" s="40" t="s">
        <v>51</v>
      </c>
      <c r="L11" s="38">
        <v>650</v>
      </c>
      <c r="M11" s="30" t="s">
        <v>26</v>
      </c>
      <c r="N11" s="30" t="s">
        <v>26</v>
      </c>
      <c r="O11" s="30" t="s">
        <v>26</v>
      </c>
      <c r="P11" s="30" t="s">
        <v>26</v>
      </c>
      <c r="Q11" s="53">
        <v>45504</v>
      </c>
      <c r="R11" s="35" t="s">
        <v>52</v>
      </c>
    </row>
    <row r="12" s="59" customFormat="1" ht="20" customHeight="1" spans="1:18">
      <c r="A12" s="30">
        <v>8</v>
      </c>
      <c r="B12" s="37">
        <v>2</v>
      </c>
      <c r="C12" s="38" t="s">
        <v>20</v>
      </c>
      <c r="D12" s="42" t="s">
        <v>53</v>
      </c>
      <c r="E12" s="64" t="s">
        <v>54</v>
      </c>
      <c r="F12" s="38"/>
      <c r="G12" s="38" t="s">
        <v>23</v>
      </c>
      <c r="H12" s="38">
        <v>820</v>
      </c>
      <c r="I12" s="41">
        <v>1</v>
      </c>
      <c r="J12" s="40" t="s">
        <v>55</v>
      </c>
      <c r="K12" s="38" t="s">
        <v>56</v>
      </c>
      <c r="L12" s="38">
        <v>820</v>
      </c>
      <c r="M12" s="29" t="s">
        <v>26</v>
      </c>
      <c r="N12" s="29" t="s">
        <v>26</v>
      </c>
      <c r="O12" s="29" t="s">
        <v>26</v>
      </c>
      <c r="P12" s="29" t="s">
        <v>26</v>
      </c>
      <c r="Q12" s="54">
        <v>45504</v>
      </c>
      <c r="R12" s="40" t="s">
        <v>57</v>
      </c>
    </row>
    <row r="13" s="59" customFormat="1" ht="22.5" spans="1:18">
      <c r="A13" s="36">
        <v>9</v>
      </c>
      <c r="B13" s="42">
        <v>3</v>
      </c>
      <c r="C13" s="38" t="s">
        <v>20</v>
      </c>
      <c r="D13" s="38" t="s">
        <v>28</v>
      </c>
      <c r="E13" s="38" t="s">
        <v>58</v>
      </c>
      <c r="F13" s="38"/>
      <c r="G13" s="38" t="s">
        <v>46</v>
      </c>
      <c r="H13" s="38">
        <v>820</v>
      </c>
      <c r="I13" s="41">
        <v>1</v>
      </c>
      <c r="J13" s="40" t="s">
        <v>59</v>
      </c>
      <c r="K13" s="38" t="s">
        <v>60</v>
      </c>
      <c r="L13" s="38">
        <v>820</v>
      </c>
      <c r="M13" s="42" t="s">
        <v>26</v>
      </c>
      <c r="N13" s="42" t="s">
        <v>26</v>
      </c>
      <c r="O13" s="42" t="s">
        <v>26</v>
      </c>
      <c r="P13" s="42" t="s">
        <v>26</v>
      </c>
      <c r="Q13" s="54">
        <v>45504</v>
      </c>
      <c r="R13" s="40" t="s">
        <v>61</v>
      </c>
    </row>
    <row r="14" s="59" customFormat="1" ht="30" customHeight="1" spans="1:18">
      <c r="A14" s="36">
        <v>10</v>
      </c>
      <c r="B14" s="42"/>
      <c r="C14" s="38" t="s">
        <v>20</v>
      </c>
      <c r="D14" s="38" t="s">
        <v>62</v>
      </c>
      <c r="E14" s="38"/>
      <c r="F14" s="38" t="s">
        <v>63</v>
      </c>
      <c r="G14" s="38" t="s">
        <v>23</v>
      </c>
      <c r="H14" s="38">
        <v>820</v>
      </c>
      <c r="I14" s="41">
        <v>1</v>
      </c>
      <c r="J14" s="40" t="s">
        <v>64</v>
      </c>
      <c r="K14" s="38" t="s">
        <v>65</v>
      </c>
      <c r="L14" s="38">
        <v>820</v>
      </c>
      <c r="M14" s="42" t="s">
        <v>26</v>
      </c>
      <c r="N14" s="42" t="s">
        <v>26</v>
      </c>
      <c r="O14" s="42" t="s">
        <v>26</v>
      </c>
      <c r="P14" s="42" t="s">
        <v>26</v>
      </c>
      <c r="Q14" s="54">
        <v>45504</v>
      </c>
      <c r="R14" s="40" t="s">
        <v>66</v>
      </c>
    </row>
    <row r="15" s="59" customFormat="1" ht="32" customHeight="1" spans="1:18">
      <c r="A15" s="36">
        <v>11</v>
      </c>
      <c r="B15" s="42"/>
      <c r="C15" s="32" t="s">
        <v>20</v>
      </c>
      <c r="D15" s="65" t="s">
        <v>36</v>
      </c>
      <c r="E15" s="34" t="s">
        <v>67</v>
      </c>
      <c r="F15" s="34"/>
      <c r="G15" s="34" t="s">
        <v>23</v>
      </c>
      <c r="H15" s="32">
        <v>820</v>
      </c>
      <c r="I15" s="70">
        <v>1</v>
      </c>
      <c r="J15" s="34" t="s">
        <v>68</v>
      </c>
      <c r="K15" s="38" t="s">
        <v>69</v>
      </c>
      <c r="L15" s="38">
        <v>820</v>
      </c>
      <c r="M15" s="42" t="s">
        <v>70</v>
      </c>
      <c r="N15" s="42" t="s">
        <v>26</v>
      </c>
      <c r="O15" s="42" t="s">
        <v>26</v>
      </c>
      <c r="P15" s="42" t="s">
        <v>26</v>
      </c>
      <c r="Q15" s="54">
        <v>45504</v>
      </c>
      <c r="R15" s="74" t="s">
        <v>71</v>
      </c>
    </row>
    <row r="16" s="58" customFormat="1" ht="23" customHeight="1" spans="1:18">
      <c r="A16" s="36">
        <v>12</v>
      </c>
      <c r="B16" s="36"/>
      <c r="C16" s="32" t="s">
        <v>20</v>
      </c>
      <c r="D16" s="65" t="s">
        <v>36</v>
      </c>
      <c r="E16" s="36"/>
      <c r="F16" s="34" t="s">
        <v>72</v>
      </c>
      <c r="G16" s="34" t="s">
        <v>46</v>
      </c>
      <c r="H16" s="32">
        <v>820</v>
      </c>
      <c r="I16" s="70">
        <v>1</v>
      </c>
      <c r="J16" s="34" t="s">
        <v>73</v>
      </c>
      <c r="K16" s="32" t="s">
        <v>74</v>
      </c>
      <c r="L16" s="32">
        <v>820</v>
      </c>
      <c r="M16" s="36" t="s">
        <v>26</v>
      </c>
      <c r="N16" s="36" t="s">
        <v>26</v>
      </c>
      <c r="O16" s="36" t="s">
        <v>26</v>
      </c>
      <c r="P16" s="36" t="s">
        <v>26</v>
      </c>
      <c r="Q16" s="53">
        <v>45504</v>
      </c>
      <c r="R16" s="75" t="s">
        <v>71</v>
      </c>
    </row>
    <row r="17" s="56" customFormat="1" ht="19" customHeight="1" spans="1:18">
      <c r="A17" s="66" t="s">
        <v>75</v>
      </c>
      <c r="B17" s="66"/>
      <c r="C17" s="67"/>
      <c r="D17" s="68"/>
      <c r="E17" s="68"/>
      <c r="F17" s="68"/>
      <c r="G17" s="68"/>
      <c r="H17" s="69">
        <f>SUM(H5:H16)</f>
        <v>9080</v>
      </c>
      <c r="I17" s="69">
        <f>SUM(I5:I16)</f>
        <v>12</v>
      </c>
      <c r="J17" s="71"/>
      <c r="K17" s="67"/>
      <c r="L17" s="69">
        <f>SUM(L5:L16)</f>
        <v>9080</v>
      </c>
      <c r="M17" s="72"/>
      <c r="N17" s="72"/>
      <c r="O17" s="72"/>
      <c r="P17" s="72"/>
      <c r="Q17" s="76"/>
      <c r="R17" s="76"/>
    </row>
    <row r="18" s="56" customFormat="1" ht="20.1" customHeight="1" spans="1:18">
      <c r="A18" s="46" t="s">
        <v>76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="56" customFormat="1" ht="3" customHeight="1" spans="1:18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="56" customFormat="1" ht="11" customHeight="1" spans="1:18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</sheetData>
  <mergeCells count="4">
    <mergeCell ref="A1:D1"/>
    <mergeCell ref="A17:B17"/>
    <mergeCell ref="A18:R20"/>
    <mergeCell ref="A2:R3"/>
  </mergeCells>
  <dataValidations count="4">
    <dataValidation type="list" allowBlank="1" showInputMessage="1" showErrorMessage="1" sqref="G5 G6 G8 G9 G10 G15 G16">
      <formula1>"男,女"</formula1>
    </dataValidation>
    <dataValidation type="whole" operator="between" allowBlank="1" showInputMessage="1" showErrorMessage="1" sqref="I5 I6 I9 I10 I15 I16">
      <formula1>1</formula1>
      <formula2>10</formula2>
    </dataValidation>
    <dataValidation type="textLength" operator="between" allowBlank="1" showInputMessage="1" showErrorMessage="1" sqref="J5 J6 J8 J9 J10 J15 J16">
      <formula1>15</formula1>
      <formula2>18</formula2>
    </dataValidation>
    <dataValidation type="whole" operator="between" allowBlank="1" showInputMessage="1" showErrorMessage="1" sqref="H10 L10">
      <formula1>0</formula1>
      <formula2>580</formula2>
    </dataValidation>
  </dataValidations>
  <pageMargins left="0.511805555555556" right="0.314583333333333" top="0.432638888888889" bottom="0.196527777777778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view="pageBreakPreview" zoomScaleNormal="100" topLeftCell="A7" workbookViewId="0">
      <selection activeCell="R17" sqref="R17"/>
    </sheetView>
  </sheetViews>
  <sheetFormatPr defaultColWidth="9" defaultRowHeight="14.25"/>
  <cols>
    <col min="1" max="1" width="3.125" style="23" customWidth="1"/>
    <col min="2" max="2" width="3.25" style="23" customWidth="1"/>
    <col min="3" max="3" width="7.625" style="23" customWidth="1"/>
    <col min="4" max="4" width="8.25" style="23" customWidth="1"/>
    <col min="5" max="5" width="7.375" style="23" customWidth="1"/>
    <col min="6" max="6" width="6.375" style="23" customWidth="1"/>
    <col min="7" max="7" width="4.375" style="23" customWidth="1"/>
    <col min="8" max="9" width="4.875" style="23" customWidth="1"/>
    <col min="10" max="10" width="16.25" style="24" customWidth="1"/>
    <col min="11" max="11" width="17" style="23" customWidth="1"/>
    <col min="12" max="12" width="10.125" style="23" customWidth="1"/>
    <col min="13" max="13" width="4.75" style="23" customWidth="1"/>
    <col min="14" max="14" width="8.125" style="23" customWidth="1"/>
    <col min="15" max="15" width="6.5" style="23" customWidth="1"/>
    <col min="16" max="16" width="5.75" style="23" customWidth="1"/>
    <col min="17" max="17" width="11.875" style="23" customWidth="1"/>
    <col min="18" max="18" width="11.625" style="25" customWidth="1"/>
    <col min="19" max="16384" width="9" style="23"/>
  </cols>
  <sheetData>
    <row r="1" ht="24" customHeight="1" spans="1:4">
      <c r="A1" s="26" t="s">
        <v>77</v>
      </c>
      <c r="B1" s="26"/>
      <c r="C1" s="26"/>
      <c r="D1" s="26"/>
    </row>
    <row r="2" s="20" customFormat="1" ht="5" customHeight="1" spans="1:18">
      <c r="A2" s="27" t="s">
        <v>78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="20" customFormat="1" ht="20" customHeight="1" spans="1:18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="20" customFormat="1" ht="63" customHeight="1" spans="1:19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29" t="s">
        <v>8</v>
      </c>
      <c r="H4" s="29" t="s">
        <v>9</v>
      </c>
      <c r="I4" s="29" t="s">
        <v>10</v>
      </c>
      <c r="J4" s="29" t="s">
        <v>11</v>
      </c>
      <c r="K4" s="29" t="s">
        <v>12</v>
      </c>
      <c r="L4" s="29" t="s">
        <v>13</v>
      </c>
      <c r="M4" s="29" t="s">
        <v>14</v>
      </c>
      <c r="N4" s="47" t="s">
        <v>15</v>
      </c>
      <c r="O4" s="47" t="s">
        <v>16</v>
      </c>
      <c r="P4" s="47" t="s">
        <v>17</v>
      </c>
      <c r="Q4" s="29" t="s">
        <v>18</v>
      </c>
      <c r="R4" s="42" t="s">
        <v>19</v>
      </c>
      <c r="S4" s="22"/>
    </row>
    <row r="5" s="21" customFormat="1" ht="24" customHeight="1" spans="1:18">
      <c r="A5" s="30">
        <v>1</v>
      </c>
      <c r="B5" s="31">
        <v>1</v>
      </c>
      <c r="C5" s="32" t="s">
        <v>20</v>
      </c>
      <c r="D5" s="32" t="s">
        <v>79</v>
      </c>
      <c r="E5" s="32" t="s">
        <v>80</v>
      </c>
      <c r="F5" s="32"/>
      <c r="G5" s="32" t="s">
        <v>23</v>
      </c>
      <c r="H5" s="33">
        <v>450</v>
      </c>
      <c r="I5" s="33">
        <v>2</v>
      </c>
      <c r="J5" s="35" t="s">
        <v>81</v>
      </c>
      <c r="K5" s="48" t="s">
        <v>82</v>
      </c>
      <c r="L5" s="33">
        <v>450</v>
      </c>
      <c r="M5" s="30" t="s">
        <v>26</v>
      </c>
      <c r="N5" s="30" t="s">
        <v>70</v>
      </c>
      <c r="O5" s="30" t="s">
        <v>26</v>
      </c>
      <c r="P5" s="30" t="s">
        <v>26</v>
      </c>
      <c r="Q5" s="53">
        <v>45504</v>
      </c>
      <c r="R5" s="35" t="s">
        <v>83</v>
      </c>
    </row>
    <row r="6" s="21" customFormat="1" ht="18" customHeight="1" spans="1:18">
      <c r="A6" s="30">
        <v>2</v>
      </c>
      <c r="B6" s="31"/>
      <c r="C6" s="32" t="s">
        <v>20</v>
      </c>
      <c r="D6" s="32" t="s">
        <v>79</v>
      </c>
      <c r="E6" s="32"/>
      <c r="F6" s="32" t="s">
        <v>84</v>
      </c>
      <c r="G6" s="32" t="s">
        <v>23</v>
      </c>
      <c r="H6" s="33">
        <v>450</v>
      </c>
      <c r="I6" s="35"/>
      <c r="J6" s="35" t="s">
        <v>85</v>
      </c>
      <c r="K6" s="49"/>
      <c r="L6" s="33">
        <v>450</v>
      </c>
      <c r="M6" s="30" t="s">
        <v>26</v>
      </c>
      <c r="N6" s="30" t="s">
        <v>70</v>
      </c>
      <c r="O6" s="30" t="s">
        <v>26</v>
      </c>
      <c r="P6" s="30" t="s">
        <v>26</v>
      </c>
      <c r="Q6" s="53">
        <v>45504</v>
      </c>
      <c r="R6" s="35"/>
    </row>
    <row r="7" s="21" customFormat="1" ht="29" customHeight="1" spans="1:18">
      <c r="A7" s="30">
        <v>3</v>
      </c>
      <c r="B7" s="31">
        <v>2</v>
      </c>
      <c r="C7" s="32" t="s">
        <v>20</v>
      </c>
      <c r="D7" s="34" t="s">
        <v>86</v>
      </c>
      <c r="E7" s="35" t="s">
        <v>87</v>
      </c>
      <c r="F7" s="35"/>
      <c r="G7" s="35" t="s">
        <v>46</v>
      </c>
      <c r="H7" s="33">
        <v>820</v>
      </c>
      <c r="I7" s="33">
        <v>1</v>
      </c>
      <c r="J7" s="35" t="s">
        <v>88</v>
      </c>
      <c r="K7" s="35" t="s">
        <v>89</v>
      </c>
      <c r="L7" s="33">
        <v>820</v>
      </c>
      <c r="M7" s="30" t="s">
        <v>26</v>
      </c>
      <c r="N7" s="30" t="s">
        <v>70</v>
      </c>
      <c r="O7" s="30" t="s">
        <v>26</v>
      </c>
      <c r="P7" s="30" t="s">
        <v>26</v>
      </c>
      <c r="Q7" s="53">
        <v>45504</v>
      </c>
      <c r="R7" s="35" t="s">
        <v>90</v>
      </c>
    </row>
    <row r="8" s="21" customFormat="1" ht="21" customHeight="1" spans="1:18">
      <c r="A8" s="30">
        <v>4</v>
      </c>
      <c r="B8" s="31">
        <v>3</v>
      </c>
      <c r="C8" s="32" t="s">
        <v>20</v>
      </c>
      <c r="D8" s="32" t="s">
        <v>79</v>
      </c>
      <c r="E8" s="32" t="s">
        <v>91</v>
      </c>
      <c r="F8" s="32"/>
      <c r="G8" s="32" t="s">
        <v>46</v>
      </c>
      <c r="H8" s="33">
        <v>820</v>
      </c>
      <c r="I8" s="32">
        <v>1</v>
      </c>
      <c r="J8" s="79" t="s">
        <v>92</v>
      </c>
      <c r="K8" s="35" t="s">
        <v>93</v>
      </c>
      <c r="L8" s="33">
        <v>820</v>
      </c>
      <c r="M8" s="30" t="s">
        <v>26</v>
      </c>
      <c r="N8" s="30" t="s">
        <v>26</v>
      </c>
      <c r="O8" s="30" t="s">
        <v>26</v>
      </c>
      <c r="P8" s="30" t="s">
        <v>26</v>
      </c>
      <c r="Q8" s="53">
        <v>45504</v>
      </c>
      <c r="R8" s="35" t="s">
        <v>94</v>
      </c>
    </row>
    <row r="9" s="21" customFormat="1" ht="37" customHeight="1" spans="1:18">
      <c r="A9" s="30">
        <v>5</v>
      </c>
      <c r="B9" s="31"/>
      <c r="C9" s="32" t="s">
        <v>20</v>
      </c>
      <c r="D9" s="32" t="s">
        <v>79</v>
      </c>
      <c r="E9" s="32"/>
      <c r="F9" s="32" t="s">
        <v>95</v>
      </c>
      <c r="G9" s="32" t="s">
        <v>23</v>
      </c>
      <c r="H9" s="33">
        <v>450</v>
      </c>
      <c r="I9" s="33">
        <v>1</v>
      </c>
      <c r="J9" s="79" t="s">
        <v>96</v>
      </c>
      <c r="K9" s="35" t="s">
        <v>97</v>
      </c>
      <c r="L9" s="33">
        <v>450</v>
      </c>
      <c r="M9" s="30" t="s">
        <v>26</v>
      </c>
      <c r="N9" s="30" t="s">
        <v>26</v>
      </c>
      <c r="O9" s="30" t="s">
        <v>26</v>
      </c>
      <c r="P9" s="30" t="s">
        <v>26</v>
      </c>
      <c r="Q9" s="53">
        <v>45504</v>
      </c>
      <c r="R9" s="35" t="s">
        <v>98</v>
      </c>
    </row>
    <row r="10" s="21" customFormat="1" ht="27" customHeight="1" spans="1:18">
      <c r="A10" s="30">
        <v>6</v>
      </c>
      <c r="B10" s="31"/>
      <c r="C10" s="32" t="s">
        <v>20</v>
      </c>
      <c r="D10" s="32" t="s">
        <v>62</v>
      </c>
      <c r="E10" s="32"/>
      <c r="F10" s="32" t="s">
        <v>99</v>
      </c>
      <c r="G10" s="32" t="s">
        <v>23</v>
      </c>
      <c r="H10" s="33">
        <v>450</v>
      </c>
      <c r="I10" s="33">
        <v>1</v>
      </c>
      <c r="J10" s="79" t="s">
        <v>100</v>
      </c>
      <c r="K10" s="35" t="s">
        <v>101</v>
      </c>
      <c r="L10" s="33">
        <v>450</v>
      </c>
      <c r="M10" s="30" t="s">
        <v>26</v>
      </c>
      <c r="N10" s="30" t="s">
        <v>26</v>
      </c>
      <c r="O10" s="30" t="s">
        <v>26</v>
      </c>
      <c r="P10" s="30" t="s">
        <v>26</v>
      </c>
      <c r="Q10" s="53">
        <v>45504</v>
      </c>
      <c r="R10" s="35" t="s">
        <v>102</v>
      </c>
    </row>
    <row r="11" s="21" customFormat="1" ht="26" customHeight="1" spans="1:18">
      <c r="A11" s="30">
        <v>7</v>
      </c>
      <c r="B11" s="31">
        <v>4</v>
      </c>
      <c r="C11" s="32" t="s">
        <v>20</v>
      </c>
      <c r="D11" s="36" t="s">
        <v>62</v>
      </c>
      <c r="E11" s="32" t="s">
        <v>103</v>
      </c>
      <c r="F11" s="36"/>
      <c r="G11" s="32" t="s">
        <v>23</v>
      </c>
      <c r="H11" s="32">
        <v>820</v>
      </c>
      <c r="I11" s="33">
        <v>2</v>
      </c>
      <c r="J11" s="34" t="s">
        <v>104</v>
      </c>
      <c r="K11" s="48" t="s">
        <v>60</v>
      </c>
      <c r="L11" s="32">
        <v>820</v>
      </c>
      <c r="M11" s="30" t="s">
        <v>26</v>
      </c>
      <c r="N11" s="30" t="s">
        <v>26</v>
      </c>
      <c r="O11" s="30" t="s">
        <v>26</v>
      </c>
      <c r="P11" s="30" t="s">
        <v>26</v>
      </c>
      <c r="Q11" s="53">
        <v>45504</v>
      </c>
      <c r="R11" s="35" t="s">
        <v>105</v>
      </c>
    </row>
    <row r="12" s="21" customFormat="1" ht="18" customHeight="1" spans="1:18">
      <c r="A12" s="30">
        <v>8</v>
      </c>
      <c r="B12" s="31"/>
      <c r="C12" s="32" t="s">
        <v>20</v>
      </c>
      <c r="D12" s="36" t="s">
        <v>62</v>
      </c>
      <c r="E12" s="32"/>
      <c r="F12" s="36" t="s">
        <v>106</v>
      </c>
      <c r="G12" s="32" t="s">
        <v>46</v>
      </c>
      <c r="H12" s="32">
        <v>820</v>
      </c>
      <c r="I12" s="33"/>
      <c r="J12" s="34" t="s">
        <v>107</v>
      </c>
      <c r="K12" s="49"/>
      <c r="L12" s="32">
        <v>820</v>
      </c>
      <c r="M12" s="30" t="s">
        <v>26</v>
      </c>
      <c r="N12" s="30" t="s">
        <v>26</v>
      </c>
      <c r="O12" s="30" t="s">
        <v>26</v>
      </c>
      <c r="P12" s="30" t="s">
        <v>26</v>
      </c>
      <c r="Q12" s="53">
        <v>45504</v>
      </c>
      <c r="R12" s="35"/>
    </row>
    <row r="13" s="21" customFormat="1" ht="25" customHeight="1" spans="1:18">
      <c r="A13" s="30">
        <v>9</v>
      </c>
      <c r="B13" s="31">
        <v>5</v>
      </c>
      <c r="C13" s="32" t="s">
        <v>20</v>
      </c>
      <c r="D13" s="36" t="s">
        <v>108</v>
      </c>
      <c r="E13" s="32" t="s">
        <v>109</v>
      </c>
      <c r="F13" s="32"/>
      <c r="G13" s="32" t="s">
        <v>46</v>
      </c>
      <c r="H13" s="32">
        <v>820</v>
      </c>
      <c r="I13" s="33">
        <v>1</v>
      </c>
      <c r="J13" s="35" t="s">
        <v>110</v>
      </c>
      <c r="K13" s="32" t="s">
        <v>111</v>
      </c>
      <c r="L13" s="32">
        <v>820</v>
      </c>
      <c r="M13" s="30" t="s">
        <v>26</v>
      </c>
      <c r="N13" s="30" t="s">
        <v>26</v>
      </c>
      <c r="O13" s="30" t="s">
        <v>26</v>
      </c>
      <c r="P13" s="30" t="s">
        <v>26</v>
      </c>
      <c r="Q13" s="53">
        <v>45504</v>
      </c>
      <c r="R13" s="35" t="s">
        <v>102</v>
      </c>
    </row>
    <row r="14" s="22" customFormat="1" ht="32" customHeight="1" spans="1:18">
      <c r="A14" s="30">
        <v>10</v>
      </c>
      <c r="B14" s="37"/>
      <c r="C14" s="38" t="s">
        <v>20</v>
      </c>
      <c r="D14" s="39" t="s">
        <v>86</v>
      </c>
      <c r="E14" s="40"/>
      <c r="F14" s="40" t="s">
        <v>112</v>
      </c>
      <c r="G14" s="40" t="s">
        <v>46</v>
      </c>
      <c r="H14" s="41">
        <v>450</v>
      </c>
      <c r="I14" s="41">
        <v>1</v>
      </c>
      <c r="J14" s="40" t="s">
        <v>113</v>
      </c>
      <c r="K14" s="40" t="s">
        <v>114</v>
      </c>
      <c r="L14" s="41">
        <v>450</v>
      </c>
      <c r="M14" s="29" t="s">
        <v>26</v>
      </c>
      <c r="N14" s="29" t="s">
        <v>26</v>
      </c>
      <c r="O14" s="29" t="s">
        <v>26</v>
      </c>
      <c r="P14" s="29" t="s">
        <v>26</v>
      </c>
      <c r="Q14" s="54">
        <v>45504</v>
      </c>
      <c r="R14" s="40" t="s">
        <v>105</v>
      </c>
    </row>
    <row r="15" s="22" customFormat="1" ht="27" customHeight="1" spans="1:18">
      <c r="A15" s="36">
        <v>11</v>
      </c>
      <c r="B15" s="42"/>
      <c r="C15" s="38" t="s">
        <v>20</v>
      </c>
      <c r="D15" s="39" t="s">
        <v>28</v>
      </c>
      <c r="E15" s="39"/>
      <c r="F15" s="39" t="s">
        <v>115</v>
      </c>
      <c r="G15" s="39" t="s">
        <v>46</v>
      </c>
      <c r="H15" s="41">
        <v>450</v>
      </c>
      <c r="I15" s="50">
        <v>1</v>
      </c>
      <c r="J15" s="39" t="s">
        <v>116</v>
      </c>
      <c r="K15" s="40" t="s">
        <v>117</v>
      </c>
      <c r="L15" s="41">
        <v>450</v>
      </c>
      <c r="M15" s="42" t="s">
        <v>26</v>
      </c>
      <c r="N15" s="42" t="s">
        <v>26</v>
      </c>
      <c r="O15" s="42" t="s">
        <v>26</v>
      </c>
      <c r="P15" s="42" t="s">
        <v>26</v>
      </c>
      <c r="Q15" s="54">
        <v>45504</v>
      </c>
      <c r="R15" s="40" t="s">
        <v>118</v>
      </c>
    </row>
    <row r="16" s="22" customFormat="1" ht="21" customHeight="1" spans="1:18">
      <c r="A16" s="36">
        <v>12</v>
      </c>
      <c r="B16" s="42">
        <v>6</v>
      </c>
      <c r="C16" s="38" t="s">
        <v>20</v>
      </c>
      <c r="D16" s="38" t="s">
        <v>119</v>
      </c>
      <c r="E16" s="38" t="s">
        <v>120</v>
      </c>
      <c r="F16" s="38"/>
      <c r="G16" s="38" t="s">
        <v>23</v>
      </c>
      <c r="H16" s="41">
        <v>820</v>
      </c>
      <c r="I16" s="41">
        <v>1</v>
      </c>
      <c r="J16" s="40" t="s">
        <v>121</v>
      </c>
      <c r="K16" s="38" t="s">
        <v>122</v>
      </c>
      <c r="L16" s="41">
        <v>820</v>
      </c>
      <c r="M16" s="42" t="s">
        <v>26</v>
      </c>
      <c r="N16" s="42" t="s">
        <v>26</v>
      </c>
      <c r="O16" s="42" t="s">
        <v>26</v>
      </c>
      <c r="P16" s="42" t="s">
        <v>26</v>
      </c>
      <c r="Q16" s="54">
        <v>45504</v>
      </c>
      <c r="R16" s="40" t="s">
        <v>123</v>
      </c>
    </row>
    <row r="17" s="22" customFormat="1" ht="28" customHeight="1" spans="1:18">
      <c r="A17" s="36">
        <v>13</v>
      </c>
      <c r="B17" s="42">
        <v>7</v>
      </c>
      <c r="C17" s="38" t="s">
        <v>20</v>
      </c>
      <c r="D17" s="38" t="s">
        <v>119</v>
      </c>
      <c r="E17" s="38" t="s">
        <v>124</v>
      </c>
      <c r="F17" s="38"/>
      <c r="G17" s="38" t="s">
        <v>23</v>
      </c>
      <c r="H17" s="41">
        <v>820</v>
      </c>
      <c r="I17" s="41">
        <v>1</v>
      </c>
      <c r="J17" s="78" t="s">
        <v>125</v>
      </c>
      <c r="K17" s="38" t="s">
        <v>126</v>
      </c>
      <c r="L17" s="41">
        <v>820</v>
      </c>
      <c r="M17" s="42" t="s">
        <v>26</v>
      </c>
      <c r="N17" s="42" t="s">
        <v>26</v>
      </c>
      <c r="O17" s="42" t="s">
        <v>26</v>
      </c>
      <c r="P17" s="42" t="s">
        <v>26</v>
      </c>
      <c r="Q17" s="54">
        <v>45504</v>
      </c>
      <c r="R17" s="40" t="s">
        <v>127</v>
      </c>
    </row>
    <row r="18" s="20" customFormat="1" ht="21" customHeight="1" spans="1:18">
      <c r="A18" s="43" t="s">
        <v>75</v>
      </c>
      <c r="B18" s="43"/>
      <c r="C18" s="36"/>
      <c r="D18" s="44"/>
      <c r="E18" s="44"/>
      <c r="F18" s="44"/>
      <c r="G18" s="44"/>
      <c r="H18" s="45">
        <f>SUM(H5:H17)</f>
        <v>8440</v>
      </c>
      <c r="I18" s="45">
        <f>SUM(I5:I17)</f>
        <v>13</v>
      </c>
      <c r="J18" s="51"/>
      <c r="K18" s="36"/>
      <c r="L18" s="45">
        <f>SUM(L5:L17)</f>
        <v>8440</v>
      </c>
      <c r="M18" s="42"/>
      <c r="N18" s="52"/>
      <c r="O18" s="52"/>
      <c r="P18" s="52"/>
      <c r="Q18" s="55"/>
      <c r="R18" s="55"/>
    </row>
    <row r="19" s="20" customFormat="1" ht="20.1" customHeight="1" spans="1:18">
      <c r="A19" s="46" t="s">
        <v>128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="20" customFormat="1" ht="3" customHeight="1" spans="1:18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="20" customFormat="1" ht="11" customHeight="1" spans="1:18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</sheetData>
  <mergeCells count="6">
    <mergeCell ref="A1:D1"/>
    <mergeCell ref="A18:B18"/>
    <mergeCell ref="K5:K6"/>
    <mergeCell ref="K11:K12"/>
    <mergeCell ref="A19:R21"/>
    <mergeCell ref="A2:R3"/>
  </mergeCells>
  <dataValidations count="3">
    <dataValidation type="list" allowBlank="1" showInputMessage="1" showErrorMessage="1" sqref="G7 G14 G15 G5:G6">
      <formula1>"男,女"</formula1>
    </dataValidation>
    <dataValidation type="textLength" operator="between" allowBlank="1" showInputMessage="1" showErrorMessage="1" sqref="J7 J14 J15 J5:J6">
      <formula1>15</formula1>
      <formula2>18</formula2>
    </dataValidation>
    <dataValidation type="whole" operator="between" allowBlank="1" showInputMessage="1" showErrorMessage="1" sqref="H9 L9 H10 L10 H14 L14 H15 L15 H5:H6 L5:L6">
      <formula1>0</formula1>
      <formula2>580</formula2>
    </dataValidation>
  </dataValidations>
  <pageMargins left="0.393055555555556" right="0.314583333333333" top="0.432638888888889" bottom="0.472222222222222" header="0.314583333333333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view="pageBreakPreview" zoomScaleNormal="100" workbookViewId="0">
      <selection activeCell="J20" sqref="J20"/>
    </sheetView>
  </sheetViews>
  <sheetFormatPr defaultColWidth="9" defaultRowHeight="13.5"/>
  <cols>
    <col min="1" max="1" width="5.125" customWidth="1"/>
    <col min="2" max="2" width="4.875" customWidth="1"/>
    <col min="3" max="3" width="10" customWidth="1"/>
    <col min="4" max="4" width="8.875" customWidth="1"/>
    <col min="5" max="5" width="8.25833333333333" customWidth="1"/>
    <col min="6" max="6" width="5.875" customWidth="1"/>
    <col min="7" max="7" width="4.625" customWidth="1"/>
    <col min="8" max="8" width="5.25833333333333" customWidth="1"/>
    <col min="9" max="9" width="4.75" customWidth="1"/>
    <col min="10" max="10" width="19.125" customWidth="1"/>
    <col min="11" max="11" width="10.875" customWidth="1"/>
    <col min="12" max="12" width="5.625" customWidth="1"/>
    <col min="13" max="13" width="7.375" customWidth="1"/>
    <col min="14" max="14" width="7.625" customWidth="1"/>
    <col min="15" max="15" width="5.90833333333333" customWidth="1"/>
    <col min="16" max="16" width="14.75" customWidth="1"/>
    <col min="17" max="17" width="12.625" customWidth="1"/>
  </cols>
  <sheetData>
    <row r="1" customFormat="1" ht="21.95" customHeight="1" spans="1:4">
      <c r="A1" s="2" t="s">
        <v>129</v>
      </c>
      <c r="B1" s="2"/>
      <c r="C1" s="2"/>
      <c r="D1" s="2"/>
    </row>
    <row r="2" s="1" customFormat="1" ht="20.1" customHeight="1" spans="1:17">
      <c r="A2" s="3" t="s">
        <v>130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0.1" customHeight="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="1" customFormat="1" ht="69" customHeight="1" spans="1:1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131</v>
      </c>
      <c r="I4" s="5" t="s">
        <v>9</v>
      </c>
      <c r="J4" s="5" t="s">
        <v>11</v>
      </c>
      <c r="K4" s="6" t="s">
        <v>12</v>
      </c>
      <c r="L4" s="5" t="s">
        <v>14</v>
      </c>
      <c r="M4" s="13" t="s">
        <v>15</v>
      </c>
      <c r="N4" s="13" t="s">
        <v>16</v>
      </c>
      <c r="O4" s="13" t="s">
        <v>17</v>
      </c>
      <c r="P4" s="6" t="s">
        <v>18</v>
      </c>
      <c r="Q4" s="6" t="s">
        <v>19</v>
      </c>
    </row>
    <row r="5" s="1" customFormat="1" ht="38" customHeight="1" spans="1:17">
      <c r="A5" s="5">
        <v>1</v>
      </c>
      <c r="B5" s="5">
        <v>1</v>
      </c>
      <c r="C5" s="6" t="s">
        <v>20</v>
      </c>
      <c r="D5" s="7" t="s">
        <v>28</v>
      </c>
      <c r="E5" s="5" t="s">
        <v>132</v>
      </c>
      <c r="F5" s="5"/>
      <c r="G5" s="5" t="s">
        <v>46</v>
      </c>
      <c r="H5" s="5">
        <v>2788</v>
      </c>
      <c r="I5" s="5">
        <v>1</v>
      </c>
      <c r="J5" s="14" t="s">
        <v>133</v>
      </c>
      <c r="K5" s="13" t="s">
        <v>134</v>
      </c>
      <c r="L5" s="5" t="s">
        <v>26</v>
      </c>
      <c r="M5" s="5" t="s">
        <v>26</v>
      </c>
      <c r="N5" s="5" t="s">
        <v>26</v>
      </c>
      <c r="O5" s="5" t="s">
        <v>26</v>
      </c>
      <c r="P5" s="15">
        <v>45504</v>
      </c>
      <c r="Q5" s="19" t="s">
        <v>35</v>
      </c>
    </row>
    <row r="6" s="1" customFormat="1" ht="29" customHeight="1" spans="1:17">
      <c r="A6" s="8" t="s">
        <v>75</v>
      </c>
      <c r="B6" s="8"/>
      <c r="C6" s="9"/>
      <c r="D6" s="10"/>
      <c r="E6" s="10"/>
      <c r="F6" s="10"/>
      <c r="G6" s="10"/>
      <c r="H6" s="11">
        <f>SUM(H5:H5)</f>
        <v>2788</v>
      </c>
      <c r="I6" s="16">
        <v>1</v>
      </c>
      <c r="J6" s="17"/>
      <c r="K6" s="9"/>
      <c r="L6" s="5"/>
      <c r="M6" s="18"/>
      <c r="N6" s="18"/>
      <c r="O6" s="18"/>
      <c r="P6" s="15"/>
      <c r="Q6" s="15"/>
    </row>
    <row r="7" s="1" customFormat="1" ht="20.1" customHeight="1" spans="1:17">
      <c r="A7" s="12" t="s">
        <v>135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="1" customFormat="1" ht="12" customHeight="1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="1" customFormat="1" ht="27" customHeight="1" spans="1:1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</sheetData>
  <mergeCells count="4">
    <mergeCell ref="A1:D1"/>
    <mergeCell ref="A6:B6"/>
    <mergeCell ref="A7:Q9"/>
    <mergeCell ref="A2:Q3"/>
  </mergeCells>
  <dataValidations count="3">
    <dataValidation type="list" allowBlank="1" showInputMessage="1" showErrorMessage="1" sqref="G5">
      <formula1>"男,女"</formula1>
    </dataValidation>
    <dataValidation type="whole" operator="between" allowBlank="1" showInputMessage="1" showErrorMessage="1" sqref="I5">
      <formula1>1</formula1>
      <formula2>10</formula2>
    </dataValidation>
    <dataValidation type="textLength" operator="between" allowBlank="1" showInputMessage="1" showErrorMessage="1" sqref="J5">
      <formula1>15</formula1>
      <formula2>18</formula2>
    </dataValidation>
  </dataValidations>
  <pageMargins left="0.354166666666667" right="0.354166666666667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</vt:lpstr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格</cp:lastModifiedBy>
  <dcterms:created xsi:type="dcterms:W3CDTF">2018-02-27T11:14:00Z</dcterms:created>
  <cp:lastPrinted>2019-04-02T03:58:00Z</cp:lastPrinted>
  <dcterms:modified xsi:type="dcterms:W3CDTF">2024-08-15T07:54:49Z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837BB30E654B4C45AC18627C6942451D</vt:lpwstr>
  </property>
</Properties>
</file>