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25" windowHeight="1155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<sst xmlns="http://schemas.openxmlformats.org/spreadsheetml/2006/main" count="30" uniqueCount="28">
  <si>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2024年11月份仙游县残疾人“两项”补贴资金发放统计表</t>
  </si>
  <si>
    <t>序号</t>
  </si>
  <si>
    <t>乡镇</t>
  </si>
  <si>
    <t>残疾人护理补贴</t>
  </si>
  <si>
    <t>残疾人生活补贴</t>
  </si>
  <si>
    <t>金额合计</t>
  </si>
  <si>
    <t>人数</t>
  </si>
  <si>
    <t>金额（元）</t>
  </si>
  <si>
    <t>榜头镇</t>
  </si>
  <si>
    <t>菜溪乡</t>
  </si>
  <si>
    <t>大济镇</t>
  </si>
  <si>
    <t>度尾镇</t>
  </si>
  <si>
    <t>枫亭镇</t>
  </si>
  <si>
    <t>盖尾镇</t>
  </si>
  <si>
    <t>郊尾镇</t>
  </si>
  <si>
    <t>赖店镇</t>
  </si>
  <si>
    <t>鲤城街道</t>
  </si>
  <si>
    <t>鲤南镇</t>
  </si>
  <si>
    <t>龙华镇</t>
  </si>
  <si>
    <t>社硎乡</t>
  </si>
  <si>
    <t>石苍乡</t>
  </si>
  <si>
    <t>书峰乡</t>
  </si>
  <si>
    <t>西苑乡</t>
  </si>
  <si>
    <t>游洋镇</t>
  </si>
  <si>
    <t>园庄镇</t>
  </si>
  <si>
    <t>钟山镇</t>
  </si>
  <si>
    <t>合计</t>
  </si>
  <si>
    <t>总计：共 33330 人，金额：3916268元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</si>
</sst>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color indexed="8"/>
      <name val="宋体"/>
      <charset val="134"/>
    </font>
    <font>
      <b/>
      <sz val="10"/>
      <color indexed="8"/>
      <name val="仿宋_GB2312"/>
      <charset val="134"/>
    </font>
    <font>
      <sz val="12"/>
      <color indexed="8"/>
      <name val="宋体"/>
      <charset val="134"/>
    </font>
    <font>
      <b/>
      <sz val="14"/>
      <color indexed="8"/>
      <name val="仿宋_GB2312"/>
      <charset val="134"/>
    </font>
    <font>
      <b/>
      <sz val="12"/>
      <color indexed="8"/>
      <name val="仿宋_GB2312"/>
      <charset val="134"/>
    </font>
    <font>
      <sz val="14"/>
      <color theme="1"/>
      <name val="仿宋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31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L5" sqref="L5"/>
    </sheetView>
  </sheetViews>
  <sheetFormatPr defaultColWidth="9" defaultRowHeight="14.25"/>
  <cols>
    <col min="1" max="1" width="9.13333333333333" style="1" customWidth="1"/>
    <col min="2" max="2" width="12.6333333333333" style="1" customWidth="1"/>
    <col min="3" max="3" width="8.43333333333333" style="1" customWidth="1"/>
    <col min="4" max="4" width="8.7" style="1" customWidth="1"/>
    <col min="5" max="5" width="8.3" style="1" customWidth="1"/>
    <col min="6" max="6" width="8.13333333333333" style="1" customWidth="1"/>
    <col min="7" max="7" width="8.78333333333333" style="1" customWidth="1"/>
    <col min="8" max="8" width="8.00833333333333" style="1" customWidth="1"/>
    <col min="9" max="9" width="7.75" style="1" customWidth="1"/>
    <col min="10" max="10" width="8.39166666666667" style="1" customWidth="1"/>
    <col min="11" max="11" width="19.3833333333333" style="1" customWidth="1"/>
    <col min="12" max="16384" width="9" style="1"/>
  </cols>
  <sheetData>
    <row r="1" s="1" customFormat="1" ht="27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1" customHeight="1" spans="1:10">
      <c r="A2" s="3"/>
      <c r="B2" s="4"/>
      <c r="C2" s="3"/>
      <c r="D2" s="3"/>
      <c r="E2" s="5"/>
      <c r="F2" s="5"/>
      <c r="G2" s="6"/>
      <c r="H2" s="6"/>
      <c r="I2" s="6"/>
      <c r="J2" s="6"/>
    </row>
    <row r="3" s="1" customFormat="1" ht="24" customHeight="1" spans="1:11">
      <c r="A3" s="7" t="s">
        <v>1</v>
      </c>
      <c r="B3" s="8" t="s">
        <v>2</v>
      </c>
      <c r="C3" s="9" t="s">
        <v>3</v>
      </c>
      <c r="D3" s="10"/>
      <c r="E3" s="10"/>
      <c r="F3" s="10"/>
      <c r="G3" s="9" t="s">
        <v>4</v>
      </c>
      <c r="H3" s="10"/>
      <c r="I3" s="10"/>
      <c r="J3" s="10"/>
      <c r="K3" s="22" t="s">
        <v>5</v>
      </c>
    </row>
    <row r="4" s="1" customFormat="1" ht="21" customHeight="1" spans="1:11">
      <c r="A4" s="11"/>
      <c r="B4" s="8"/>
      <c r="C4" s="12" t="s">
        <v>6</v>
      </c>
      <c r="D4" s="9"/>
      <c r="E4" s="13" t="s">
        <v>7</v>
      </c>
      <c r="F4" s="9"/>
      <c r="G4" s="12" t="s">
        <v>6</v>
      </c>
      <c r="H4" s="9"/>
      <c r="I4" s="13" t="s">
        <v>7</v>
      </c>
      <c r="J4" s="9"/>
      <c r="K4" s="11"/>
    </row>
    <row r="5" s="1" customFormat="1" ht="19" customHeight="1" spans="1:11">
      <c r="A5" s="14">
        <v>1</v>
      </c>
      <c r="B5" s="15" t="s">
        <v>8</v>
      </c>
      <c r="C5" s="16">
        <v>2486</v>
      </c>
      <c r="D5" s="16"/>
      <c r="E5" s="16">
        <v>293021</v>
      </c>
      <c r="F5" s="16"/>
      <c r="G5" s="16">
        <v>2464</v>
      </c>
      <c r="H5" s="16"/>
      <c r="I5" s="16">
        <v>288288</v>
      </c>
      <c r="J5" s="16"/>
      <c r="K5" s="20">
        <f t="shared" ref="K5:K22" si="0">E5+I5</f>
        <v>581309</v>
      </c>
    </row>
    <row r="6" s="1" customFormat="1" ht="19" customHeight="1" spans="1:11">
      <c r="A6" s="14">
        <v>2</v>
      </c>
      <c r="B6" s="15" t="s">
        <v>9</v>
      </c>
      <c r="C6" s="16">
        <v>229</v>
      </c>
      <c r="D6" s="16"/>
      <c r="E6" s="16">
        <v>27269</v>
      </c>
      <c r="F6" s="16"/>
      <c r="G6" s="16">
        <v>249</v>
      </c>
      <c r="H6" s="16"/>
      <c r="I6" s="16">
        <v>29133</v>
      </c>
      <c r="J6" s="16"/>
      <c r="K6" s="20">
        <f t="shared" si="0"/>
        <v>56402</v>
      </c>
    </row>
    <row r="7" s="1" customFormat="1" ht="19" customHeight="1" spans="1:11">
      <c r="A7" s="14">
        <v>3</v>
      </c>
      <c r="B7" s="15" t="s">
        <v>10</v>
      </c>
      <c r="C7" s="16">
        <v>1535</v>
      </c>
      <c r="D7" s="16"/>
      <c r="E7" s="16">
        <v>180237</v>
      </c>
      <c r="F7" s="16"/>
      <c r="G7" s="16">
        <v>1591</v>
      </c>
      <c r="H7" s="16"/>
      <c r="I7" s="16">
        <v>186147</v>
      </c>
      <c r="J7" s="16"/>
      <c r="K7" s="20">
        <f t="shared" si="0"/>
        <v>366384</v>
      </c>
    </row>
    <row r="8" s="1" customFormat="1" ht="19" customHeight="1" spans="1:11">
      <c r="A8" s="14">
        <v>4</v>
      </c>
      <c r="B8" s="15" t="s">
        <v>11</v>
      </c>
      <c r="C8" s="16">
        <v>1427</v>
      </c>
      <c r="D8" s="16"/>
      <c r="E8" s="16">
        <v>167882</v>
      </c>
      <c r="F8" s="16"/>
      <c r="G8" s="16">
        <v>1474</v>
      </c>
      <c r="H8" s="16"/>
      <c r="I8" s="16">
        <v>172458</v>
      </c>
      <c r="J8" s="16"/>
      <c r="K8" s="20">
        <f t="shared" si="0"/>
        <v>340340</v>
      </c>
    </row>
    <row r="9" s="1" customFormat="1" ht="19" customHeight="1" spans="1:11">
      <c r="A9" s="14">
        <v>5</v>
      </c>
      <c r="B9" s="15" t="s">
        <v>12</v>
      </c>
      <c r="C9" s="16">
        <v>1358</v>
      </c>
      <c r="D9" s="16"/>
      <c r="E9" s="16">
        <v>161343</v>
      </c>
      <c r="F9" s="16"/>
      <c r="G9" s="16">
        <v>1334</v>
      </c>
      <c r="H9" s="16"/>
      <c r="I9" s="16">
        <v>156078</v>
      </c>
      <c r="J9" s="16"/>
      <c r="K9" s="20">
        <f t="shared" si="0"/>
        <v>317421</v>
      </c>
    </row>
    <row r="10" s="1" customFormat="1" ht="19" customHeight="1" spans="1:11">
      <c r="A10" s="14">
        <v>6</v>
      </c>
      <c r="B10" s="15" t="s">
        <v>13</v>
      </c>
      <c r="C10" s="16">
        <v>1457</v>
      </c>
      <c r="D10" s="16"/>
      <c r="E10" s="16">
        <v>172637</v>
      </c>
      <c r="F10" s="16"/>
      <c r="G10" s="16">
        <v>1428</v>
      </c>
      <c r="H10" s="16"/>
      <c r="I10" s="16">
        <v>167076</v>
      </c>
      <c r="J10" s="16"/>
      <c r="K10" s="20">
        <f t="shared" si="0"/>
        <v>339713</v>
      </c>
    </row>
    <row r="11" s="1" customFormat="1" ht="19" customHeight="1" spans="1:11">
      <c r="A11" s="14">
        <v>7</v>
      </c>
      <c r="B11" s="15" t="s">
        <v>14</v>
      </c>
      <c r="C11" s="16">
        <v>1145</v>
      </c>
      <c r="D11" s="16"/>
      <c r="E11" s="16">
        <v>135112</v>
      </c>
      <c r="F11" s="16"/>
      <c r="G11" s="16">
        <v>1133</v>
      </c>
      <c r="H11" s="16"/>
      <c r="I11" s="16">
        <v>132561</v>
      </c>
      <c r="J11" s="16"/>
      <c r="K11" s="20">
        <f t="shared" si="0"/>
        <v>267673</v>
      </c>
    </row>
    <row r="12" s="1" customFormat="1" ht="19" customHeight="1" spans="1:11">
      <c r="A12" s="14">
        <v>8</v>
      </c>
      <c r="B12" s="15" t="s">
        <v>15</v>
      </c>
      <c r="C12" s="16">
        <v>912</v>
      </c>
      <c r="D12" s="16"/>
      <c r="E12" s="16">
        <v>109599</v>
      </c>
      <c r="F12" s="16"/>
      <c r="G12" s="16">
        <v>962</v>
      </c>
      <c r="H12" s="16"/>
      <c r="I12" s="16">
        <v>112554</v>
      </c>
      <c r="J12" s="16"/>
      <c r="K12" s="20">
        <f t="shared" si="0"/>
        <v>222153</v>
      </c>
    </row>
    <row r="13" s="1" customFormat="1" ht="19" customHeight="1" spans="1:11">
      <c r="A13" s="14">
        <v>9</v>
      </c>
      <c r="B13" s="15" t="s">
        <v>16</v>
      </c>
      <c r="C13" s="16">
        <v>1025</v>
      </c>
      <c r="D13" s="16"/>
      <c r="E13" s="16">
        <v>117918</v>
      </c>
      <c r="F13" s="16"/>
      <c r="G13" s="16">
        <v>832</v>
      </c>
      <c r="H13" s="16"/>
      <c r="I13" s="16">
        <v>97344</v>
      </c>
      <c r="J13" s="16"/>
      <c r="K13" s="20">
        <f t="shared" si="0"/>
        <v>215262</v>
      </c>
    </row>
    <row r="14" s="1" customFormat="1" ht="19" customHeight="1" spans="1:11">
      <c r="A14" s="14">
        <v>10</v>
      </c>
      <c r="B14" s="15" t="s">
        <v>17</v>
      </c>
      <c r="C14" s="16">
        <v>851</v>
      </c>
      <c r="D14" s="16"/>
      <c r="E14" s="16">
        <v>99768</v>
      </c>
      <c r="F14" s="16"/>
      <c r="G14" s="16">
        <v>807</v>
      </c>
      <c r="H14" s="16"/>
      <c r="I14" s="16">
        <v>94419</v>
      </c>
      <c r="J14" s="16"/>
      <c r="K14" s="20">
        <f t="shared" si="0"/>
        <v>194187</v>
      </c>
    </row>
    <row r="15" s="1" customFormat="1" ht="19" customHeight="1" spans="1:11">
      <c r="A15" s="14">
        <v>11</v>
      </c>
      <c r="B15" s="17" t="s">
        <v>18</v>
      </c>
      <c r="C15" s="16">
        <v>943</v>
      </c>
      <c r="D15" s="16"/>
      <c r="E15" s="16">
        <v>111572</v>
      </c>
      <c r="F15" s="16"/>
      <c r="G15" s="16">
        <v>997</v>
      </c>
      <c r="H15" s="16"/>
      <c r="I15" s="16">
        <v>116649</v>
      </c>
      <c r="J15" s="16"/>
      <c r="K15" s="20">
        <f t="shared" si="0"/>
        <v>228221</v>
      </c>
    </row>
    <row r="16" s="1" customFormat="1" ht="19" customHeight="1" spans="1:11">
      <c r="A16" s="14">
        <v>12</v>
      </c>
      <c r="B16" s="17" t="s">
        <v>19</v>
      </c>
      <c r="C16" s="16">
        <v>208</v>
      </c>
      <c r="D16" s="16"/>
      <c r="E16" s="16">
        <v>24807</v>
      </c>
      <c r="F16" s="16"/>
      <c r="G16" s="16">
        <v>221</v>
      </c>
      <c r="H16" s="16"/>
      <c r="I16" s="16">
        <v>25857</v>
      </c>
      <c r="J16" s="16"/>
      <c r="K16" s="20">
        <f t="shared" si="0"/>
        <v>50664</v>
      </c>
    </row>
    <row r="17" s="1" customFormat="1" ht="19" customHeight="1" spans="1:11">
      <c r="A17" s="14">
        <v>13</v>
      </c>
      <c r="B17" s="17" t="s">
        <v>20</v>
      </c>
      <c r="C17" s="16">
        <v>289</v>
      </c>
      <c r="D17" s="16"/>
      <c r="E17" s="16">
        <v>34526</v>
      </c>
      <c r="F17" s="16"/>
      <c r="G17" s="16">
        <v>294</v>
      </c>
      <c r="H17" s="16"/>
      <c r="I17" s="16">
        <v>34398</v>
      </c>
      <c r="J17" s="16"/>
      <c r="K17" s="20">
        <f t="shared" si="0"/>
        <v>68924</v>
      </c>
    </row>
    <row r="18" s="1" customFormat="1" ht="19" customHeight="1" spans="1:11">
      <c r="A18" s="14">
        <v>14</v>
      </c>
      <c r="B18" s="17" t="s">
        <v>21</v>
      </c>
      <c r="C18" s="16">
        <v>268</v>
      </c>
      <c r="D18" s="16"/>
      <c r="E18" s="16">
        <v>31740</v>
      </c>
      <c r="F18" s="16"/>
      <c r="G18" s="16">
        <v>283</v>
      </c>
      <c r="H18" s="16"/>
      <c r="I18" s="16">
        <v>33111</v>
      </c>
      <c r="J18" s="16"/>
      <c r="K18" s="20">
        <f t="shared" si="0"/>
        <v>64851</v>
      </c>
    </row>
    <row r="19" s="1" customFormat="1" ht="19" customHeight="1" spans="1:11">
      <c r="A19" s="14">
        <v>15</v>
      </c>
      <c r="B19" s="17" t="s">
        <v>22</v>
      </c>
      <c r="C19" s="16">
        <v>385</v>
      </c>
      <c r="D19" s="16"/>
      <c r="E19" s="16">
        <v>45207</v>
      </c>
      <c r="F19" s="16"/>
      <c r="G19" s="16">
        <v>393</v>
      </c>
      <c r="H19" s="16"/>
      <c r="I19" s="16">
        <v>45981</v>
      </c>
      <c r="J19" s="16"/>
      <c r="K19" s="20">
        <f t="shared" si="0"/>
        <v>91188</v>
      </c>
    </row>
    <row r="20" s="1" customFormat="1" ht="19" customHeight="1" spans="1:11">
      <c r="A20" s="14">
        <v>16</v>
      </c>
      <c r="B20" s="17" t="s">
        <v>23</v>
      </c>
      <c r="C20" s="16">
        <v>672</v>
      </c>
      <c r="D20" s="16"/>
      <c r="E20" s="16">
        <v>79472</v>
      </c>
      <c r="F20" s="16"/>
      <c r="G20" s="16">
        <v>640</v>
      </c>
      <c r="H20" s="16"/>
      <c r="I20" s="16">
        <v>74880</v>
      </c>
      <c r="J20" s="16"/>
      <c r="K20" s="20">
        <f t="shared" si="0"/>
        <v>154352</v>
      </c>
    </row>
    <row r="21" s="1" customFormat="1" ht="19" customHeight="1" spans="1:11">
      <c r="A21" s="14">
        <v>17</v>
      </c>
      <c r="B21" s="17" t="s">
        <v>24</v>
      </c>
      <c r="C21" s="16">
        <v>928</v>
      </c>
      <c r="D21" s="16"/>
      <c r="E21" s="16">
        <v>110112</v>
      </c>
      <c r="F21" s="16"/>
      <c r="G21" s="16">
        <v>985</v>
      </c>
      <c r="H21" s="16"/>
      <c r="I21" s="16">
        <v>115245</v>
      </c>
      <c r="J21" s="16"/>
      <c r="K21" s="20">
        <f t="shared" si="0"/>
        <v>225357</v>
      </c>
    </row>
    <row r="22" s="1" customFormat="1" ht="19" customHeight="1" spans="1:11">
      <c r="A22" s="14">
        <v>18</v>
      </c>
      <c r="B22" s="17" t="s">
        <v>25</v>
      </c>
      <c r="C22" s="16">
        <v>568</v>
      </c>
      <c r="D22" s="16"/>
      <c r="E22" s="16">
        <v>66698</v>
      </c>
      <c r="F22" s="16"/>
      <c r="G22" s="16">
        <v>557</v>
      </c>
      <c r="H22" s="16"/>
      <c r="I22" s="16">
        <v>65169</v>
      </c>
      <c r="J22" s="16"/>
      <c r="K22" s="20">
        <f t="shared" si="0"/>
        <v>131867</v>
      </c>
    </row>
    <row r="23" s="1" customFormat="1" ht="20" customHeight="1" spans="1:11">
      <c r="A23" s="18"/>
      <c r="B23" s="19" t="s">
        <v>26</v>
      </c>
      <c r="C23" s="20">
        <v>16686</v>
      </c>
      <c r="D23" s="20"/>
      <c r="E23" s="20">
        <f>SUM(E5:E22)</f>
        <v>1968920</v>
      </c>
      <c r="F23" s="20"/>
      <c r="G23" s="20">
        <v>16644</v>
      </c>
      <c r="H23" s="20"/>
      <c r="I23" s="20">
        <f>SUM(I5:I22)</f>
        <v>1947348</v>
      </c>
      <c r="J23" s="20"/>
      <c r="K23" s="20">
        <f>SUM(K5:K22)</f>
        <v>3916268</v>
      </c>
    </row>
    <row r="24" s="1" customFormat="1" ht="24" customHeight="1" spans="1:11">
      <c r="A24" s="18"/>
      <c r="B24" s="21" t="s">
        <v>27</v>
      </c>
      <c r="C24" s="14"/>
      <c r="D24" s="14"/>
      <c r="E24" s="14"/>
      <c r="F24" s="14"/>
      <c r="G24" s="14"/>
      <c r="H24" s="14"/>
      <c r="I24" s="14"/>
      <c r="J24" s="14"/>
      <c r="K24" s="14"/>
    </row>
  </sheetData>
  <mergeCells count="87">
    <mergeCell ref="A1:K1"/>
    <mergeCell ref="C3:F3"/>
    <mergeCell ref="G3:J3"/>
    <mergeCell ref="C4:D4"/>
    <mergeCell ref="E4:F4"/>
    <mergeCell ref="G4:H4"/>
    <mergeCell ref="I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C11:D11"/>
    <mergeCell ref="E11:F11"/>
    <mergeCell ref="G11:H11"/>
    <mergeCell ref="I11:J11"/>
    <mergeCell ref="C12:D12"/>
    <mergeCell ref="E12:F12"/>
    <mergeCell ref="G12:H12"/>
    <mergeCell ref="I12:J12"/>
    <mergeCell ref="C13:D13"/>
    <mergeCell ref="E13:F13"/>
    <mergeCell ref="G13:H13"/>
    <mergeCell ref="I13:J13"/>
    <mergeCell ref="C14:D14"/>
    <mergeCell ref="E14:F14"/>
    <mergeCell ref="G14:H14"/>
    <mergeCell ref="I14:J14"/>
    <mergeCell ref="C15:D15"/>
    <mergeCell ref="E15:F15"/>
    <mergeCell ref="G15:H15"/>
    <mergeCell ref="I15:J15"/>
    <mergeCell ref="C16:D16"/>
    <mergeCell ref="E16:F16"/>
    <mergeCell ref="G16:H16"/>
    <mergeCell ref="I16:J16"/>
    <mergeCell ref="C17:D17"/>
    <mergeCell ref="E17:F17"/>
    <mergeCell ref="G17:H17"/>
    <mergeCell ref="I17:J17"/>
    <mergeCell ref="C18:D18"/>
    <mergeCell ref="E18:F18"/>
    <mergeCell ref="G18:H18"/>
    <mergeCell ref="I18:J18"/>
    <mergeCell ref="C19:D19"/>
    <mergeCell ref="E19:F19"/>
    <mergeCell ref="G19:H19"/>
    <mergeCell ref="I19:J19"/>
    <mergeCell ref="C20:D20"/>
    <mergeCell ref="E20:F20"/>
    <mergeCell ref="G20:H20"/>
    <mergeCell ref="I20:J20"/>
    <mergeCell ref="C21:D21"/>
    <mergeCell ref="E21:F21"/>
    <mergeCell ref="G21:H21"/>
    <mergeCell ref="I21:J21"/>
    <mergeCell ref="C22:D22"/>
    <mergeCell ref="E22:F22"/>
    <mergeCell ref="G22:H22"/>
    <mergeCell ref="I22:J22"/>
    <mergeCell ref="C23:D23"/>
    <mergeCell ref="E23:F23"/>
    <mergeCell ref="G23:H23"/>
    <mergeCell ref="I23:J23"/>
    <mergeCell ref="B24:K24"/>
    <mergeCell ref="A3:A4"/>
    <mergeCell ref="B3:B4"/>
    <mergeCell ref="K3:K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</dc:creator>
  <cp:lastModifiedBy>WPS_1591174294</cp:lastModifiedBy>
  <dcterms:created xsi:type="dcterms:W3CDTF">2024-11-27T17:26:00Z</dcterms:created>
  <dcterms:modified xsi:type="dcterms:W3CDTF">2024-11-29T03:48:35Z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759DB5758571286914764667F5EC7A11_43</vt:lpwstr>
  </property>
  <property fmtid="{D5CDD505-2E9C-101B-9397-08002B2CF9AE}" pid="3" name="KSOProductBuildVer">
    <vt:lpwstr>2052-12.1.0.18912</vt:lpwstr>
  </property>
</Properties>
</file>