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<sst xmlns="http://schemas.openxmlformats.org/spreadsheetml/2006/main" count="30" uniqueCount="28">
  <si>
    <t>2025年10月份仙游县残疾人“两项”补贴资金发放统计表</t>
  </si>
  <si>
    <t>序号</t>
  </si>
  <si>
    <t>乡镇</t>
  </si>
  <si>
    <t>残疾人护理补贴</t>
  </si>
  <si>
    <t>残疾人生活补贴</t>
  </si>
  <si>
    <t>金额合计</t>
  </si>
  <si>
    <t>人数</t>
  </si>
  <si>
    <t>金额（元）</t>
  </si>
  <si>
    <t>榜头镇</t>
  </si>
  <si>
    <t>菜溪乡</t>
  </si>
  <si>
    <t>大济镇</t>
  </si>
  <si>
    <t>度尾镇</t>
  </si>
  <si>
    <t>枫亭镇</t>
  </si>
  <si>
    <t>盖尾镇</t>
  </si>
  <si>
    <t>郊尾镇</t>
  </si>
  <si>
    <t>赖店镇</t>
  </si>
  <si>
    <t>鲤城街道</t>
  </si>
  <si>
    <t>鲤南镇</t>
  </si>
  <si>
    <t>龙华镇</t>
  </si>
  <si>
    <t>社硎乡</t>
  </si>
  <si>
    <t>石苍乡</t>
  </si>
  <si>
    <t>书峰乡</t>
  </si>
  <si>
    <t>西苑乡</t>
  </si>
  <si>
    <t>游洋镇</t>
  </si>
  <si>
    <t>园庄镇</t>
  </si>
  <si>
    <t>钟山镇</t>
  </si>
  <si>
    <t>合计</t>
  </si>
  <si>
    <t>总计：共  34115人，金额：4229728元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</si>
</sst>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2"/>
      <color indexed="8"/>
      <name val="宋体"/>
      <charset val="134"/>
    </font>
    <font>
      <b/>
      <sz val="10"/>
      <color indexed="8"/>
      <name val="仿宋_GB2312"/>
      <charset val="134"/>
    </font>
    <font>
      <b/>
      <sz val="14"/>
      <color indexed="8"/>
      <name val="仿宋_GB2312"/>
      <charset val="134"/>
    </font>
    <font>
      <b/>
      <sz val="9"/>
      <color indexed="8"/>
      <name val="仿宋_GB2312"/>
      <charset val="134"/>
    </font>
    <font>
      <sz val="14"/>
      <color theme="1"/>
      <name val="仿宋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31" fontId="3" fillId="0" borderId="0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abSelected="1" workbookViewId="0">
      <selection activeCell="A1" sqref="A1:K1"/>
    </sheetView>
  </sheetViews>
  <sheetFormatPr defaultColWidth="9" defaultRowHeight="15.75"/>
  <cols>
    <col min="1" max="1" width="9.13333333333333" style="1" customWidth="1"/>
    <col min="2" max="2" width="15" style="1" customWidth="1"/>
    <col min="3" max="3" width="8.43333333333333" style="1" customWidth="1"/>
    <col min="4" max="4" width="14" style="1" customWidth="1"/>
    <col min="5" max="5" width="8.3" style="1" customWidth="1"/>
    <col min="6" max="6" width="13" style="1" customWidth="1"/>
    <col min="7" max="7" width="8.78333333333333" style="1" customWidth="1"/>
    <col min="8" max="8" width="13.375" style="1" customWidth="1"/>
    <col min="9" max="9" width="7.75" style="1" customWidth="1"/>
    <col min="10" max="10" width="12.375" style="1" customWidth="1"/>
    <col min="11" max="11" width="23.75" style="1" customWidth="1"/>
    <col min="12" max="16384" width="9" style="1"/>
  </cols>
  <sheetData>
    <row r="1" s="1" customFormat="1" ht="44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21" customHeight="1" spans="1:10">
      <c r="A2" s="4"/>
      <c r="B2" s="5"/>
      <c r="C2" s="4"/>
      <c r="D2" s="4"/>
      <c r="E2" s="20"/>
      <c r="F2" s="20"/>
      <c r="G2" s="21"/>
      <c r="H2" s="21"/>
      <c r="I2" s="21"/>
      <c r="J2" s="21"/>
    </row>
    <row r="3" s="1" customFormat="1" ht="24" customHeight="1" spans="1:11">
      <c r="A3" s="6" t="s">
        <v>1</v>
      </c>
      <c r="B3" s="7" t="s">
        <v>2</v>
      </c>
      <c r="C3" s="8" t="s">
        <v>3</v>
      </c>
      <c r="D3" s="8"/>
      <c r="E3" s="8"/>
      <c r="F3" s="8"/>
      <c r="G3" s="8" t="s">
        <v>4</v>
      </c>
      <c r="H3" s="8"/>
      <c r="I3" s="8"/>
      <c r="J3" s="8"/>
      <c r="K3" s="18" t="s">
        <v>5</v>
      </c>
    </row>
    <row r="4" s="1" customFormat="1" ht="21" customHeight="1" spans="1:11">
      <c r="A4" s="9"/>
      <c r="B4" s="7"/>
      <c r="C4" s="10" t="s">
        <v>6</v>
      </c>
      <c r="D4" s="10"/>
      <c r="E4" s="10" t="s">
        <v>7</v>
      </c>
      <c r="F4" s="10"/>
      <c r="G4" s="10" t="s">
        <v>6</v>
      </c>
      <c r="H4" s="10"/>
      <c r="I4" s="10" t="s">
        <v>7</v>
      </c>
      <c r="J4" s="10"/>
      <c r="K4" s="11"/>
    </row>
    <row r="5" s="1" customFormat="1" ht="19" customHeight="1" spans="1:11">
      <c r="A5" s="11">
        <v>1</v>
      </c>
      <c r="B5" s="12" t="s">
        <v>8</v>
      </c>
      <c r="C5" s="13">
        <v>2547</v>
      </c>
      <c r="D5" s="13"/>
      <c r="E5" s="13">
        <v>315188</v>
      </c>
      <c r="F5" s="13"/>
      <c r="G5" s="13">
        <v>2487</v>
      </c>
      <c r="H5" s="13"/>
      <c r="I5" s="13">
        <v>308388</v>
      </c>
      <c r="J5" s="13"/>
      <c r="K5" s="17">
        <f t="shared" ref="K5:K22" si="0">E5+I5</f>
        <v>623576</v>
      </c>
    </row>
    <row r="6" s="1" customFormat="1" ht="19" customHeight="1" spans="1:11">
      <c r="A6" s="11">
        <v>2</v>
      </c>
      <c r="B6" s="12" t="s">
        <v>9</v>
      </c>
      <c r="C6" s="13">
        <v>240</v>
      </c>
      <c r="D6" s="13"/>
      <c r="E6" s="13">
        <v>30035</v>
      </c>
      <c r="F6" s="13"/>
      <c r="G6" s="13">
        <v>260</v>
      </c>
      <c r="H6" s="13"/>
      <c r="I6" s="13">
        <v>32240</v>
      </c>
      <c r="J6" s="13"/>
      <c r="K6" s="17">
        <f t="shared" si="0"/>
        <v>62275</v>
      </c>
    </row>
    <row r="7" s="1" customFormat="1" ht="19" customHeight="1" spans="1:11">
      <c r="A7" s="11">
        <v>3</v>
      </c>
      <c r="B7" s="12" t="s">
        <v>10</v>
      </c>
      <c r="C7" s="13">
        <v>1570</v>
      </c>
      <c r="D7" s="13"/>
      <c r="E7" s="13">
        <v>193729</v>
      </c>
      <c r="F7" s="13"/>
      <c r="G7" s="13">
        <v>1626</v>
      </c>
      <c r="H7" s="13"/>
      <c r="I7" s="13">
        <v>201624</v>
      </c>
      <c r="J7" s="13"/>
      <c r="K7" s="17">
        <f t="shared" si="0"/>
        <v>395353</v>
      </c>
    </row>
    <row r="8" s="1" customFormat="1" ht="19" customHeight="1" spans="1:11">
      <c r="A8" s="11">
        <v>4</v>
      </c>
      <c r="B8" s="12" t="s">
        <v>11</v>
      </c>
      <c r="C8" s="13">
        <v>1482</v>
      </c>
      <c r="D8" s="13"/>
      <c r="E8" s="13">
        <v>183248</v>
      </c>
      <c r="F8" s="13"/>
      <c r="G8" s="13">
        <v>1523</v>
      </c>
      <c r="H8" s="13"/>
      <c r="I8" s="13">
        <v>188852</v>
      </c>
      <c r="J8" s="13"/>
      <c r="K8" s="17">
        <f t="shared" si="0"/>
        <v>372100</v>
      </c>
    </row>
    <row r="9" s="1" customFormat="1" ht="19" customHeight="1" spans="1:11">
      <c r="A9" s="11">
        <v>5</v>
      </c>
      <c r="B9" s="12" t="s">
        <v>12</v>
      </c>
      <c r="C9" s="13">
        <v>1413</v>
      </c>
      <c r="D9" s="13"/>
      <c r="E9" s="13">
        <v>176232</v>
      </c>
      <c r="F9" s="13"/>
      <c r="G9" s="13">
        <v>1387</v>
      </c>
      <c r="H9" s="13"/>
      <c r="I9" s="13">
        <v>171988</v>
      </c>
      <c r="J9" s="13"/>
      <c r="K9" s="17">
        <f t="shared" si="0"/>
        <v>348220</v>
      </c>
    </row>
    <row r="10" s="1" customFormat="1" ht="19" customHeight="1" spans="1:11">
      <c r="A10" s="11">
        <v>6</v>
      </c>
      <c r="B10" s="12" t="s">
        <v>13</v>
      </c>
      <c r="C10" s="13">
        <v>1479</v>
      </c>
      <c r="D10" s="13"/>
      <c r="E10" s="13">
        <v>184215</v>
      </c>
      <c r="F10" s="13"/>
      <c r="G10" s="13">
        <v>1452</v>
      </c>
      <c r="H10" s="13"/>
      <c r="I10" s="13">
        <v>180048</v>
      </c>
      <c r="J10" s="13"/>
      <c r="K10" s="17">
        <f t="shared" si="0"/>
        <v>364263</v>
      </c>
    </row>
    <row r="11" s="1" customFormat="1" ht="19" customHeight="1" spans="1:11">
      <c r="A11" s="11">
        <v>7</v>
      </c>
      <c r="B11" s="12" t="s">
        <v>14</v>
      </c>
      <c r="C11" s="13">
        <v>1181</v>
      </c>
      <c r="D11" s="13"/>
      <c r="E11" s="13">
        <v>146183</v>
      </c>
      <c r="F11" s="13"/>
      <c r="G11" s="13">
        <v>1161</v>
      </c>
      <c r="H11" s="13"/>
      <c r="I11" s="13">
        <v>143964</v>
      </c>
      <c r="J11" s="13"/>
      <c r="K11" s="17">
        <f t="shared" si="0"/>
        <v>290147</v>
      </c>
    </row>
    <row r="12" s="1" customFormat="1" ht="19" customHeight="1" spans="1:11">
      <c r="A12" s="11">
        <v>8</v>
      </c>
      <c r="B12" s="12" t="s">
        <v>15</v>
      </c>
      <c r="C12" s="13">
        <v>929</v>
      </c>
      <c r="D12" s="13"/>
      <c r="E12" s="13">
        <v>117825</v>
      </c>
      <c r="F12" s="13"/>
      <c r="G12" s="13">
        <v>988</v>
      </c>
      <c r="H12" s="13"/>
      <c r="I12" s="13">
        <v>122512</v>
      </c>
      <c r="J12" s="13"/>
      <c r="K12" s="17">
        <f t="shared" si="0"/>
        <v>240337</v>
      </c>
    </row>
    <row r="13" s="1" customFormat="1" ht="19" customHeight="1" spans="1:11">
      <c r="A13" s="11">
        <v>9</v>
      </c>
      <c r="B13" s="12" t="s">
        <v>16</v>
      </c>
      <c r="C13" s="13">
        <v>1069</v>
      </c>
      <c r="D13" s="13"/>
      <c r="E13" s="13">
        <v>128134</v>
      </c>
      <c r="F13" s="13"/>
      <c r="G13" s="13">
        <v>854</v>
      </c>
      <c r="H13" s="13"/>
      <c r="I13" s="13">
        <v>105896</v>
      </c>
      <c r="J13" s="13"/>
      <c r="K13" s="17">
        <f t="shared" si="0"/>
        <v>234030</v>
      </c>
    </row>
    <row r="14" s="1" customFormat="1" ht="19" customHeight="1" spans="1:11">
      <c r="A14" s="11">
        <v>10</v>
      </c>
      <c r="B14" s="12" t="s">
        <v>17</v>
      </c>
      <c r="C14" s="13">
        <v>867</v>
      </c>
      <c r="D14" s="13"/>
      <c r="E14" s="13">
        <v>106928</v>
      </c>
      <c r="F14" s="13"/>
      <c r="G14" s="13">
        <v>826</v>
      </c>
      <c r="H14" s="13"/>
      <c r="I14" s="13">
        <v>102424</v>
      </c>
      <c r="J14" s="13"/>
      <c r="K14" s="17">
        <f t="shared" si="0"/>
        <v>209352</v>
      </c>
    </row>
    <row r="15" s="1" customFormat="1" ht="19" customHeight="1" spans="1:11">
      <c r="A15" s="11">
        <v>11</v>
      </c>
      <c r="B15" s="14" t="s">
        <v>18</v>
      </c>
      <c r="C15" s="13">
        <v>962</v>
      </c>
      <c r="D15" s="13"/>
      <c r="E15" s="13">
        <v>119756</v>
      </c>
      <c r="F15" s="13"/>
      <c r="G15" s="13">
        <v>1003</v>
      </c>
      <c r="H15" s="13"/>
      <c r="I15" s="13">
        <v>124372</v>
      </c>
      <c r="J15" s="13"/>
      <c r="K15" s="17">
        <f t="shared" si="0"/>
        <v>244128</v>
      </c>
    </row>
    <row r="16" s="1" customFormat="1" ht="19" customHeight="1" spans="1:11">
      <c r="A16" s="11">
        <v>12</v>
      </c>
      <c r="B16" s="14" t="s">
        <v>19</v>
      </c>
      <c r="C16" s="13">
        <v>209</v>
      </c>
      <c r="D16" s="13"/>
      <c r="E16" s="13">
        <v>26161</v>
      </c>
      <c r="F16" s="13"/>
      <c r="G16" s="13">
        <v>223</v>
      </c>
      <c r="H16" s="13"/>
      <c r="I16" s="13">
        <v>27652</v>
      </c>
      <c r="J16" s="13"/>
      <c r="K16" s="17">
        <f t="shared" si="0"/>
        <v>53813</v>
      </c>
    </row>
    <row r="17" s="1" customFormat="1" ht="19" customHeight="1" spans="1:11">
      <c r="A17" s="11">
        <v>13</v>
      </c>
      <c r="B17" s="14" t="s">
        <v>20</v>
      </c>
      <c r="C17" s="13">
        <v>287</v>
      </c>
      <c r="D17" s="13"/>
      <c r="E17" s="13">
        <v>36016</v>
      </c>
      <c r="F17" s="13"/>
      <c r="G17" s="13">
        <v>291</v>
      </c>
      <c r="H17" s="13"/>
      <c r="I17" s="13">
        <v>36084</v>
      </c>
      <c r="J17" s="13"/>
      <c r="K17" s="17">
        <f t="shared" si="0"/>
        <v>72100</v>
      </c>
    </row>
    <row r="18" s="1" customFormat="1" ht="19" customHeight="1" spans="1:11">
      <c r="A18" s="11">
        <v>14</v>
      </c>
      <c r="B18" s="14" t="s">
        <v>21</v>
      </c>
      <c r="C18" s="13">
        <v>263</v>
      </c>
      <c r="D18" s="13"/>
      <c r="E18" s="13">
        <v>32988</v>
      </c>
      <c r="F18" s="13"/>
      <c r="G18" s="13">
        <v>283</v>
      </c>
      <c r="H18" s="13"/>
      <c r="I18" s="13">
        <v>35092</v>
      </c>
      <c r="J18" s="13"/>
      <c r="K18" s="17">
        <f t="shared" si="0"/>
        <v>68080</v>
      </c>
    </row>
    <row r="19" s="1" customFormat="1" ht="19" customHeight="1" spans="1:11">
      <c r="A19" s="11">
        <v>15</v>
      </c>
      <c r="B19" s="14" t="s">
        <v>22</v>
      </c>
      <c r="C19" s="13">
        <v>398</v>
      </c>
      <c r="D19" s="13"/>
      <c r="E19" s="13">
        <v>49052</v>
      </c>
      <c r="F19" s="13"/>
      <c r="G19" s="13">
        <v>404</v>
      </c>
      <c r="H19" s="13"/>
      <c r="I19" s="13">
        <v>50096</v>
      </c>
      <c r="J19" s="13"/>
      <c r="K19" s="17">
        <f t="shared" si="0"/>
        <v>99148</v>
      </c>
    </row>
    <row r="20" s="1" customFormat="1" ht="19" customHeight="1" spans="1:11">
      <c r="A20" s="11">
        <v>16</v>
      </c>
      <c r="B20" s="14" t="s">
        <v>23</v>
      </c>
      <c r="C20" s="13">
        <v>701</v>
      </c>
      <c r="D20" s="13"/>
      <c r="E20" s="13">
        <v>87057</v>
      </c>
      <c r="F20" s="13"/>
      <c r="G20" s="13">
        <v>662</v>
      </c>
      <c r="H20" s="13"/>
      <c r="I20" s="13">
        <v>82088</v>
      </c>
      <c r="J20" s="13"/>
      <c r="K20" s="17">
        <f t="shared" si="0"/>
        <v>169145</v>
      </c>
    </row>
    <row r="21" s="1" customFormat="1" ht="19" customHeight="1" spans="1:11">
      <c r="A21" s="11">
        <v>17</v>
      </c>
      <c r="B21" s="14" t="s">
        <v>24</v>
      </c>
      <c r="C21" s="13">
        <v>940</v>
      </c>
      <c r="D21" s="13"/>
      <c r="E21" s="13">
        <v>117494</v>
      </c>
      <c r="F21" s="13"/>
      <c r="G21" s="13">
        <v>994</v>
      </c>
      <c r="H21" s="13"/>
      <c r="I21" s="13">
        <v>123256</v>
      </c>
      <c r="J21" s="13"/>
      <c r="K21" s="17">
        <f t="shared" si="0"/>
        <v>240750</v>
      </c>
    </row>
    <row r="22" s="1" customFormat="1" ht="19" customHeight="1" spans="1:11">
      <c r="A22" s="11">
        <v>18</v>
      </c>
      <c r="B22" s="14" t="s">
        <v>25</v>
      </c>
      <c r="C22" s="13">
        <v>582</v>
      </c>
      <c r="D22" s="13"/>
      <c r="E22" s="13">
        <v>71983</v>
      </c>
      <c r="F22" s="13"/>
      <c r="G22" s="13">
        <v>572</v>
      </c>
      <c r="H22" s="13"/>
      <c r="I22" s="13">
        <v>70928</v>
      </c>
      <c r="J22" s="13"/>
      <c r="K22" s="17">
        <f t="shared" si="0"/>
        <v>142911</v>
      </c>
    </row>
    <row r="23" s="1" customFormat="1" ht="20" customHeight="1" spans="1:11">
      <c r="A23" s="15"/>
      <c r="B23" s="16" t="s">
        <v>26</v>
      </c>
      <c r="C23" s="17">
        <f t="shared" ref="C23:G23" si="1">SUM(C5:C22)</f>
        <v>17119</v>
      </c>
      <c r="D23" s="17"/>
      <c r="E23" s="17">
        <f t="shared" si="1"/>
        <v>2122224</v>
      </c>
      <c r="F23" s="17"/>
      <c r="G23" s="17">
        <f t="shared" si="1"/>
        <v>16996</v>
      </c>
      <c r="H23" s="17"/>
      <c r="I23" s="17">
        <f>SUM(I5:I22)</f>
        <v>2107504</v>
      </c>
      <c r="J23" s="17"/>
      <c r="K23" s="17">
        <f>SUM(K5:K22)</f>
        <v>4229728</v>
      </c>
    </row>
    <row r="24" s="1" customFormat="1" ht="24" customHeight="1" spans="1:11">
      <c r="A24" s="15"/>
      <c r="B24" s="18" t="s">
        <v>27</v>
      </c>
      <c r="C24" s="11"/>
      <c r="D24" s="11"/>
      <c r="E24" s="11"/>
      <c r="F24" s="11"/>
      <c r="G24" s="11"/>
      <c r="H24" s="11"/>
      <c r="I24" s="11"/>
      <c r="J24" s="11"/>
      <c r="K24" s="11"/>
    </row>
    <row r="25" s="2" customFormat="1" spans="1:11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</row>
  </sheetData>
  <mergeCells count="87">
    <mergeCell ref="A1:K1"/>
    <mergeCell ref="C3:F3"/>
    <mergeCell ref="G3:J3"/>
    <mergeCell ref="C4:D4"/>
    <mergeCell ref="E4:F4"/>
    <mergeCell ref="G4:H4"/>
    <mergeCell ref="I4:J4"/>
    <mergeCell ref="C5:D5"/>
    <mergeCell ref="E5:F5"/>
    <mergeCell ref="G5:H5"/>
    <mergeCell ref="I5:J5"/>
    <mergeCell ref="C6:D6"/>
    <mergeCell ref="E6:F6"/>
    <mergeCell ref="G6:H6"/>
    <mergeCell ref="I6:J6"/>
    <mergeCell ref="C7:D7"/>
    <mergeCell ref="E7:F7"/>
    <mergeCell ref="G7:H7"/>
    <mergeCell ref="I7:J7"/>
    <mergeCell ref="C8:D8"/>
    <mergeCell ref="E8:F8"/>
    <mergeCell ref="G8:H8"/>
    <mergeCell ref="I8:J8"/>
    <mergeCell ref="C9:D9"/>
    <mergeCell ref="E9:F9"/>
    <mergeCell ref="G9:H9"/>
    <mergeCell ref="I9:J9"/>
    <mergeCell ref="C10:D10"/>
    <mergeCell ref="E10:F10"/>
    <mergeCell ref="G10:H10"/>
    <mergeCell ref="I10:J10"/>
    <mergeCell ref="C11:D11"/>
    <mergeCell ref="E11:F11"/>
    <mergeCell ref="G11:H11"/>
    <mergeCell ref="I11:J11"/>
    <mergeCell ref="C12:D12"/>
    <mergeCell ref="E12:F12"/>
    <mergeCell ref="G12:H12"/>
    <mergeCell ref="I12:J12"/>
    <mergeCell ref="C13:D13"/>
    <mergeCell ref="E13:F13"/>
    <mergeCell ref="G13:H13"/>
    <mergeCell ref="I13:J13"/>
    <mergeCell ref="C14:D14"/>
    <mergeCell ref="E14:F14"/>
    <mergeCell ref="G14:H14"/>
    <mergeCell ref="I14:J14"/>
    <mergeCell ref="C15:D15"/>
    <mergeCell ref="E15:F15"/>
    <mergeCell ref="G15:H15"/>
    <mergeCell ref="I15:J15"/>
    <mergeCell ref="C16:D16"/>
    <mergeCell ref="E16:F16"/>
    <mergeCell ref="G16:H16"/>
    <mergeCell ref="I16:J16"/>
    <mergeCell ref="C17:D17"/>
    <mergeCell ref="E17:F17"/>
    <mergeCell ref="G17:H17"/>
    <mergeCell ref="I17:J17"/>
    <mergeCell ref="C18:D18"/>
    <mergeCell ref="E18:F18"/>
    <mergeCell ref="G18:H18"/>
    <mergeCell ref="I18:J18"/>
    <mergeCell ref="C19:D19"/>
    <mergeCell ref="E19:F19"/>
    <mergeCell ref="G19:H19"/>
    <mergeCell ref="I19:J19"/>
    <mergeCell ref="C20:D20"/>
    <mergeCell ref="E20:F20"/>
    <mergeCell ref="G20:H20"/>
    <mergeCell ref="I20:J20"/>
    <mergeCell ref="C21:D21"/>
    <mergeCell ref="E21:F21"/>
    <mergeCell ref="G21:H21"/>
    <mergeCell ref="I21:J21"/>
    <mergeCell ref="C22:D22"/>
    <mergeCell ref="E22:F22"/>
    <mergeCell ref="G22:H22"/>
    <mergeCell ref="I22:J22"/>
    <mergeCell ref="C23:D23"/>
    <mergeCell ref="E23:F23"/>
    <mergeCell ref="G23:H23"/>
    <mergeCell ref="I23:J23"/>
    <mergeCell ref="B24:K24"/>
    <mergeCell ref="A3:A4"/>
    <mergeCell ref="B3:B4"/>
    <mergeCell ref="K3:K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</dc:creator>
  <cp:lastModifiedBy>HUAWEI</cp:lastModifiedBy>
  <dcterms:created xsi:type="dcterms:W3CDTF">2025-10-29T02:34:00Z</dcterms:created>
  <dcterms:modified xsi:type="dcterms:W3CDTF">2025-10-31T10:29:30Z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05D44B60A9CBC0B2B32B0069E0CE6128_41</vt:lpwstr>
  </property>
  <property fmtid="{D5CDD505-2E9C-101B-9397-08002B2CF9AE}" pid="3" name="KSOProductBuildVer">
    <vt:lpwstr>2052-12.8.2.1119</vt:lpwstr>
  </property>
</Properties>
</file>