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<sst xmlns="http://schemas.openxmlformats.org/spreadsheetml/2006/main" count="36" uniqueCount="33">
  <si>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2024年乡村振兴示范创建市级补助资金分配方案</t>
  </si>
  <si>
    <t>单位：万元</t>
  </si>
  <si>
    <t>创建年度</t>
  </si>
  <si>
    <t>示范村创建对象</t>
  </si>
  <si>
    <t>2019年</t>
  </si>
  <si>
    <t>2020年</t>
  </si>
  <si>
    <t>2021年</t>
  </si>
  <si>
    <t>2022年</t>
  </si>
  <si>
    <t>2023年</t>
  </si>
  <si>
    <t>2024年第一批乡村振兴示范创建补助资金</t>
  </si>
  <si>
    <t>2024年乡村振兴示范创建市级补助资金</t>
  </si>
  <si>
    <t>备注</t>
  </si>
  <si>
    <t>2022年度（第一批）</t>
  </si>
  <si>
    <t>钟山镇朗桥村</t>
  </si>
  <si>
    <t>游洋镇天马村</t>
  </si>
  <si>
    <t>全省乡村建设暨农村建设品质提升业务培训班现场调研点</t>
  </si>
  <si>
    <t>度尾镇洋坂村</t>
  </si>
  <si>
    <t>龙华镇金溪村</t>
  </si>
  <si>
    <t>榜头镇光埔村</t>
  </si>
  <si>
    <t>社硎乡田利村</t>
  </si>
  <si>
    <t>石苍乡济川村</t>
  </si>
  <si>
    <t>大济镇溪口村</t>
  </si>
  <si>
    <t>合计</t>
  </si>
  <si>
    <t>2023年度（第二批）</t>
  </si>
  <si>
    <t>钟山镇南兴村</t>
  </si>
  <si>
    <t>书峰乡兰石村</t>
  </si>
  <si>
    <t>鲤南镇象林村</t>
  </si>
  <si>
    <t>游洋镇兴山村</t>
  </si>
  <si>
    <t>西苑乡前溪村</t>
  </si>
  <si>
    <t>度尾镇圣山村</t>
  </si>
  <si>
    <t>郊尾镇长安村</t>
  </si>
  <si>
    <t>西苑乡西墘村</t>
  </si>
  <si>
    <t>菜溪乡象星村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</si>
</sst>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A1" sqref="A1:L1"/>
    </sheetView>
  </sheetViews>
  <sheetFormatPr defaultColWidth="9" defaultRowHeight="13.5"/>
  <cols>
    <col min="1" max="1" width="8.625" customWidth="1"/>
    <col min="2" max="2" width="14.375" style="1" customWidth="1"/>
    <col min="3" max="7" width="8.625" style="1" customWidth="1"/>
    <col min="8" max="8" width="11.375" hidden="1" customWidth="1"/>
    <col min="9" max="9" width="9" hidden="1" customWidth="1"/>
    <col min="10" max="10" width="19.125" customWidth="1"/>
    <col min="11" max="11" width="19" style="1" customWidth="1"/>
    <col min="12" max="12" width="17.75" customWidth="1"/>
  </cols>
  <sheetData>
    <row r="1" ht="3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1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  <c r="L2" s="3"/>
    </row>
    <row r="3" ht="35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/>
      <c r="I3" s="5"/>
      <c r="J3" s="13" t="s">
        <v>9</v>
      </c>
      <c r="K3" s="13" t="s">
        <v>10</v>
      </c>
      <c r="L3" s="13" t="s">
        <v>11</v>
      </c>
    </row>
    <row r="4" ht="41" customHeight="1" spans="1:12">
      <c r="A4" s="6" t="s">
        <v>12</v>
      </c>
      <c r="B4" s="7" t="s">
        <v>13</v>
      </c>
      <c r="C4" s="7"/>
      <c r="D4" s="7">
        <v>170</v>
      </c>
      <c r="E4" s="7">
        <v>200</v>
      </c>
      <c r="F4" s="7">
        <v>206.2</v>
      </c>
      <c r="G4" s="7">
        <v>170</v>
      </c>
      <c r="H4" s="8">
        <f t="shared" ref="H4:H11" si="0">D4+E4+F4+G4</f>
        <v>746.2</v>
      </c>
      <c r="I4" s="8">
        <v>1200</v>
      </c>
      <c r="J4" s="14">
        <v>130</v>
      </c>
      <c r="K4" s="7">
        <v>29</v>
      </c>
      <c r="L4" s="5"/>
    </row>
    <row r="5" ht="41" customHeight="1" spans="1:12">
      <c r="A5" s="6"/>
      <c r="B5" s="7" t="s">
        <v>14</v>
      </c>
      <c r="C5" s="7"/>
      <c r="D5" s="7">
        <v>202</v>
      </c>
      <c r="E5" s="7">
        <v>200</v>
      </c>
      <c r="F5" s="7">
        <v>216.2</v>
      </c>
      <c r="G5" s="7">
        <v>197.175</v>
      </c>
      <c r="H5" s="8">
        <f t="shared" si="0"/>
        <v>815.375</v>
      </c>
      <c r="I5" s="8">
        <v>1200</v>
      </c>
      <c r="J5" s="14">
        <v>150.39</v>
      </c>
      <c r="K5" s="7">
        <v>30.8</v>
      </c>
      <c r="L5" s="15" t="s">
        <v>15</v>
      </c>
    </row>
    <row r="6" ht="41" customHeight="1" spans="1:12">
      <c r="A6" s="6"/>
      <c r="B6" s="7" t="s">
        <v>16</v>
      </c>
      <c r="C6" s="7"/>
      <c r="D6" s="7">
        <v>170</v>
      </c>
      <c r="E6" s="7">
        <v>200</v>
      </c>
      <c r="F6" s="7">
        <v>180</v>
      </c>
      <c r="G6" s="7">
        <v>171.525</v>
      </c>
      <c r="H6" s="8">
        <f t="shared" si="0"/>
        <v>721.525</v>
      </c>
      <c r="I6" s="8">
        <v>1200</v>
      </c>
      <c r="J6" s="14">
        <v>150</v>
      </c>
      <c r="K6" s="7">
        <v>29</v>
      </c>
      <c r="L6" s="15"/>
    </row>
    <row r="7" ht="41" customHeight="1" spans="1:12">
      <c r="A7" s="6"/>
      <c r="B7" s="7" t="s">
        <v>17</v>
      </c>
      <c r="C7" s="7"/>
      <c r="D7" s="7">
        <v>170</v>
      </c>
      <c r="E7" s="7">
        <v>200</v>
      </c>
      <c r="F7" s="7">
        <v>206.2</v>
      </c>
      <c r="G7" s="7">
        <v>184.609</v>
      </c>
      <c r="H7" s="8">
        <f t="shared" si="0"/>
        <v>760.809</v>
      </c>
      <c r="I7" s="8">
        <v>1200</v>
      </c>
      <c r="J7" s="14">
        <v>130</v>
      </c>
      <c r="K7" s="7">
        <v>29</v>
      </c>
      <c r="L7" s="5"/>
    </row>
    <row r="8" ht="41" customHeight="1" spans="1:12">
      <c r="A8" s="6"/>
      <c r="B8" s="7" t="s">
        <v>18</v>
      </c>
      <c r="C8" s="7">
        <v>400</v>
      </c>
      <c r="D8" s="7"/>
      <c r="E8" s="7"/>
      <c r="F8" s="7"/>
      <c r="G8" s="7"/>
      <c r="H8" s="8">
        <f>C8+E8+F8+G8</f>
        <v>400</v>
      </c>
      <c r="I8" s="8">
        <v>1200</v>
      </c>
      <c r="J8" s="14">
        <v>130</v>
      </c>
      <c r="K8" s="7">
        <v>29</v>
      </c>
      <c r="L8" s="5"/>
    </row>
    <row r="9" ht="41" customHeight="1" spans="1:12">
      <c r="A9" s="6"/>
      <c r="B9" s="7" t="s">
        <v>19</v>
      </c>
      <c r="C9" s="7"/>
      <c r="D9" s="7"/>
      <c r="E9" s="7"/>
      <c r="F9" s="7"/>
      <c r="G9" s="7"/>
      <c r="H9" s="8">
        <f t="shared" si="0"/>
        <v>0</v>
      </c>
      <c r="I9" s="8">
        <v>1200</v>
      </c>
      <c r="J9" s="14">
        <v>130</v>
      </c>
      <c r="K9" s="7">
        <v>29</v>
      </c>
      <c r="L9" s="5"/>
    </row>
    <row r="10" ht="41" customHeight="1" spans="1:12">
      <c r="A10" s="6"/>
      <c r="B10" s="7" t="s">
        <v>20</v>
      </c>
      <c r="C10" s="7"/>
      <c r="D10" s="7"/>
      <c r="E10" s="7"/>
      <c r="F10" s="7"/>
      <c r="G10" s="7"/>
      <c r="H10" s="8">
        <f t="shared" si="0"/>
        <v>0</v>
      </c>
      <c r="I10" s="8">
        <v>1200</v>
      </c>
      <c r="J10" s="14">
        <v>130</v>
      </c>
      <c r="K10" s="7">
        <v>29</v>
      </c>
      <c r="L10" s="5"/>
    </row>
    <row r="11" ht="41" customHeight="1" spans="1:12">
      <c r="A11" s="6"/>
      <c r="B11" s="7" t="s">
        <v>21</v>
      </c>
      <c r="C11" s="7"/>
      <c r="D11" s="7"/>
      <c r="E11" s="7"/>
      <c r="F11" s="7"/>
      <c r="G11" s="7">
        <v>400</v>
      </c>
      <c r="H11" s="8">
        <f t="shared" si="0"/>
        <v>400</v>
      </c>
      <c r="I11" s="8">
        <v>1200</v>
      </c>
      <c r="J11" s="14">
        <v>130</v>
      </c>
      <c r="K11" s="7">
        <v>29</v>
      </c>
      <c r="L11" s="5"/>
    </row>
    <row r="12" ht="67" customHeight="1" spans="1:12">
      <c r="A12" s="9" t="s">
        <v>22</v>
      </c>
      <c r="B12" s="10"/>
      <c r="C12" s="10"/>
      <c r="D12" s="10"/>
      <c r="E12" s="10"/>
      <c r="F12" s="10"/>
      <c r="G12" s="10"/>
      <c r="H12" s="10"/>
      <c r="I12" s="10"/>
      <c r="J12" s="16"/>
      <c r="K12" s="7">
        <f>SUM(K4:K11)</f>
        <v>233.8</v>
      </c>
      <c r="L12" s="5"/>
    </row>
    <row r="13" ht="45" customHeight="1" spans="1:12">
      <c r="A13" s="6" t="s">
        <v>23</v>
      </c>
      <c r="B13" s="7" t="s">
        <v>24</v>
      </c>
      <c r="C13" s="7"/>
      <c r="D13" s="7">
        <v>150</v>
      </c>
      <c r="E13" s="7">
        <v>180</v>
      </c>
      <c r="F13" s="7">
        <v>180</v>
      </c>
      <c r="G13" s="7">
        <v>210.259</v>
      </c>
      <c r="H13" s="8">
        <f t="shared" ref="H13:H21" si="1">D13+E13+F13+G13</f>
        <v>720.259</v>
      </c>
      <c r="I13" s="8">
        <v>1200</v>
      </c>
      <c r="J13" s="14">
        <v>82.26</v>
      </c>
      <c r="K13" s="6">
        <v>21.8</v>
      </c>
      <c r="L13" s="15" t="s">
        <v>15</v>
      </c>
    </row>
    <row r="14" ht="36" customHeight="1" spans="1:12">
      <c r="A14" s="6"/>
      <c r="B14" s="7" t="s">
        <v>25</v>
      </c>
      <c r="C14" s="7"/>
      <c r="D14" s="7">
        <v>150</v>
      </c>
      <c r="E14" s="7">
        <v>180</v>
      </c>
      <c r="F14" s="7">
        <v>190</v>
      </c>
      <c r="G14" s="7">
        <v>184.609</v>
      </c>
      <c r="H14" s="8">
        <f t="shared" si="1"/>
        <v>704.609</v>
      </c>
      <c r="I14" s="8">
        <v>1200</v>
      </c>
      <c r="J14" s="14">
        <v>80</v>
      </c>
      <c r="K14" s="6">
        <v>20</v>
      </c>
      <c r="L14" s="5"/>
    </row>
    <row r="15" ht="36" customHeight="1" spans="1:12">
      <c r="A15" s="6"/>
      <c r="B15" s="7" t="s">
        <v>26</v>
      </c>
      <c r="C15" s="7"/>
      <c r="D15" s="7">
        <v>182</v>
      </c>
      <c r="E15" s="7">
        <v>200</v>
      </c>
      <c r="F15" s="7">
        <v>216.2</v>
      </c>
      <c r="G15" s="7">
        <v>190</v>
      </c>
      <c r="H15" s="8">
        <f t="shared" si="1"/>
        <v>788.2</v>
      </c>
      <c r="I15" s="8">
        <v>1200</v>
      </c>
      <c r="J15" s="14">
        <v>80</v>
      </c>
      <c r="K15" s="6">
        <v>20</v>
      </c>
      <c r="L15" s="5"/>
    </row>
    <row r="16" ht="36" customHeight="1" spans="1:12">
      <c r="A16" s="6"/>
      <c r="B16" s="7" t="s">
        <v>27</v>
      </c>
      <c r="C16" s="7"/>
      <c r="D16" s="7">
        <v>170</v>
      </c>
      <c r="E16" s="7">
        <v>180</v>
      </c>
      <c r="F16" s="7">
        <v>180</v>
      </c>
      <c r="G16" s="7">
        <v>204.609</v>
      </c>
      <c r="H16" s="8">
        <f t="shared" si="1"/>
        <v>734.609</v>
      </c>
      <c r="I16" s="8">
        <v>1200</v>
      </c>
      <c r="J16" s="14">
        <v>80</v>
      </c>
      <c r="K16" s="6">
        <v>20</v>
      </c>
      <c r="L16" s="5"/>
    </row>
    <row r="17" ht="36" customHeight="1" spans="1:12">
      <c r="A17" s="6"/>
      <c r="B17" s="7" t="s">
        <v>28</v>
      </c>
      <c r="C17" s="7"/>
      <c r="D17" s="7"/>
      <c r="E17" s="7"/>
      <c r="F17" s="7">
        <v>400</v>
      </c>
      <c r="G17" s="7"/>
      <c r="H17" s="8">
        <f t="shared" si="1"/>
        <v>400</v>
      </c>
      <c r="I17" s="8">
        <v>1200</v>
      </c>
      <c r="J17" s="14">
        <v>80</v>
      </c>
      <c r="K17" s="6">
        <v>20</v>
      </c>
      <c r="L17" s="5"/>
    </row>
    <row r="18" ht="36" customHeight="1" spans="1:12">
      <c r="A18" s="6"/>
      <c r="B18" s="7" t="s">
        <v>29</v>
      </c>
      <c r="C18" s="7"/>
      <c r="D18" s="7"/>
      <c r="E18" s="7"/>
      <c r="F18" s="7"/>
      <c r="G18" s="7"/>
      <c r="H18" s="8">
        <f t="shared" si="1"/>
        <v>0</v>
      </c>
      <c r="I18" s="8">
        <v>1200</v>
      </c>
      <c r="J18" s="14">
        <v>80</v>
      </c>
      <c r="K18" s="6">
        <v>20</v>
      </c>
      <c r="L18" s="5"/>
    </row>
    <row r="19" ht="36" customHeight="1" spans="1:12">
      <c r="A19" s="6"/>
      <c r="B19" s="7" t="s">
        <v>30</v>
      </c>
      <c r="C19" s="7"/>
      <c r="D19" s="7"/>
      <c r="E19" s="7"/>
      <c r="F19" s="7"/>
      <c r="G19" s="7"/>
      <c r="H19" s="8">
        <f t="shared" si="1"/>
        <v>0</v>
      </c>
      <c r="I19" s="8">
        <v>1200</v>
      </c>
      <c r="J19" s="14">
        <v>80</v>
      </c>
      <c r="K19" s="6">
        <v>20</v>
      </c>
      <c r="L19" s="5"/>
    </row>
    <row r="20" ht="36" customHeight="1" spans="1:12">
      <c r="A20" s="6"/>
      <c r="B20" s="7" t="s">
        <v>31</v>
      </c>
      <c r="C20" s="7"/>
      <c r="D20" s="7"/>
      <c r="E20" s="7"/>
      <c r="F20" s="7"/>
      <c r="G20" s="7"/>
      <c r="H20" s="8">
        <f t="shared" si="1"/>
        <v>0</v>
      </c>
      <c r="I20" s="8">
        <v>1200</v>
      </c>
      <c r="J20" s="14">
        <v>80</v>
      </c>
      <c r="K20" s="6">
        <v>20</v>
      </c>
      <c r="L20" s="5"/>
    </row>
    <row r="21" ht="42" customHeight="1" spans="1:12">
      <c r="A21" s="6"/>
      <c r="B21" s="7" t="s">
        <v>32</v>
      </c>
      <c r="C21" s="7"/>
      <c r="D21" s="7"/>
      <c r="E21" s="7"/>
      <c r="F21" s="7"/>
      <c r="G21" s="7"/>
      <c r="H21" s="8">
        <f t="shared" si="1"/>
        <v>0</v>
      </c>
      <c r="I21" s="8">
        <v>1200</v>
      </c>
      <c r="J21" s="14">
        <v>80</v>
      </c>
      <c r="K21" s="6">
        <v>21.805</v>
      </c>
      <c r="L21" s="15" t="s">
        <v>15</v>
      </c>
    </row>
    <row r="22" ht="36" customHeight="1" spans="1:12">
      <c r="A22" s="11" t="s">
        <v>22</v>
      </c>
      <c r="B22" s="12"/>
      <c r="C22" s="12"/>
      <c r="D22" s="12"/>
      <c r="E22" s="12"/>
      <c r="F22" s="12"/>
      <c r="G22" s="12"/>
      <c r="H22" s="12"/>
      <c r="I22" s="12"/>
      <c r="J22" s="17"/>
      <c r="K22" s="7">
        <f>SUM(K13:K21)</f>
        <v>183.605</v>
      </c>
      <c r="L22" s="5"/>
    </row>
  </sheetData>
  <mergeCells count="6">
    <mergeCell ref="A1:L1"/>
    <mergeCell ref="A2:L2"/>
    <mergeCell ref="A12:J12"/>
    <mergeCell ref="A22:J22"/>
    <mergeCell ref="A4:A11"/>
    <mergeCell ref="A13:A2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毓鑫</dc:creator>
  <cp:lastModifiedBy>OW</cp:lastModifiedBy>
  <dcterms:created xsi:type="dcterms:W3CDTF">2024-06-24T09:35:00Z</dcterms:created>
  <dcterms:modified xsi:type="dcterms:W3CDTF">2024-11-29T01:23:14Z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1D65803A94474C13B7DA15601341E521_12</vt:lpwstr>
  </property>
  <property fmtid="{D5CDD505-2E9C-101B-9397-08002B2CF9AE}" pid="3" name="KSOProductBuildVer">
    <vt:lpwstr>2052-12.1.0.18912</vt:lpwstr>
  </property>
</Properties>
</file>