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70" windowHeight="6550"/>
  </bookViews>
  <sheets>
    <sheet name="上网公布" sheetId="1" r:id="rId1"/>
  </sheets>
  <definedNames>
    <definedName name="_xlnm.Print_Titles" localSheetId="0">上网公布!#REF!</definedName>
  </definedNames>
  <calcPr calcId="144525"/>
</workbook>
</file>

<file path=xl/sharedStrings.xml><?xml version="1.0" encoding="utf-8"?>
<sst xmlns="http://schemas.openxmlformats.org/spreadsheetml/2006/main" count="159">
  <si>
    <t>2020年度仙游县第七批购机补贴资金结算明细表</t>
  </si>
  <si>
    <t>单位:元</t>
  </si>
  <si>
    <t>序号</t>
  </si>
  <si>
    <t>编号</t>
  </si>
  <si>
    <t>姓名</t>
  </si>
  <si>
    <t>乡镇</t>
  </si>
  <si>
    <t>村组</t>
  </si>
  <si>
    <t>机具品目</t>
  </si>
  <si>
    <t>型号</t>
  </si>
  <si>
    <t>数量</t>
  </si>
  <si>
    <t>总补贴额</t>
  </si>
  <si>
    <t>3503220020001085</t>
  </si>
  <si>
    <t>陈开芳</t>
  </si>
  <si>
    <t>盖尾镇</t>
  </si>
  <si>
    <t>瑞沟村</t>
  </si>
  <si>
    <t>离心泵</t>
  </si>
  <si>
    <t>QGZ50-20-25</t>
  </si>
  <si>
    <t>3503220020001098</t>
  </si>
  <si>
    <t>林玉明</t>
  </si>
  <si>
    <t>鲤城街道</t>
  </si>
  <si>
    <t>白塔村</t>
  </si>
  <si>
    <t>QGZ80-35-19</t>
  </si>
  <si>
    <t>3503220020001099</t>
  </si>
  <si>
    <t>傅庆荣</t>
  </si>
  <si>
    <t>赖店镇</t>
  </si>
  <si>
    <t>象岭村</t>
  </si>
  <si>
    <t>3503220020001100</t>
  </si>
  <si>
    <t>林文锁</t>
  </si>
  <si>
    <t>度尾镇</t>
  </si>
  <si>
    <t>云居村</t>
  </si>
  <si>
    <t>YT-50QZB14-4.0</t>
  </si>
  <si>
    <t>3503220020001101</t>
  </si>
  <si>
    <t>朱色英</t>
  </si>
  <si>
    <t>郊尾镇</t>
  </si>
  <si>
    <t>新和村</t>
  </si>
  <si>
    <t>碾米机</t>
  </si>
  <si>
    <t>6N-40</t>
  </si>
  <si>
    <t>3503220020001105</t>
  </si>
  <si>
    <t>陈庆森</t>
  </si>
  <si>
    <t>东许村</t>
  </si>
  <si>
    <t>6NF-4</t>
  </si>
  <si>
    <t>3503220020001107</t>
  </si>
  <si>
    <t>郑永兰</t>
  </si>
  <si>
    <t>大济镇</t>
  </si>
  <si>
    <t>文殊村</t>
  </si>
  <si>
    <t>3503220020001108</t>
  </si>
  <si>
    <t>吴瑞元</t>
  </si>
  <si>
    <t>榜头镇</t>
  </si>
  <si>
    <t>紫泽村</t>
  </si>
  <si>
    <t>3503220020001109</t>
  </si>
  <si>
    <t>谢长福</t>
  </si>
  <si>
    <t>石苍乡</t>
  </si>
  <si>
    <t>五湖村</t>
  </si>
  <si>
    <t>6NF-8</t>
  </si>
  <si>
    <t>3503220020001111</t>
  </si>
  <si>
    <t>薛加顺</t>
  </si>
  <si>
    <t>菜溪乡</t>
  </si>
  <si>
    <t>石峰村</t>
  </si>
  <si>
    <t>3503220020001112</t>
  </si>
  <si>
    <t>苏顺仁</t>
  </si>
  <si>
    <t>龙华镇</t>
  </si>
  <si>
    <t>东岐村</t>
  </si>
  <si>
    <t>3503220020001114</t>
  </si>
  <si>
    <t>纪元西</t>
  </si>
  <si>
    <t>西苑乡</t>
  </si>
  <si>
    <t>仙东村</t>
  </si>
  <si>
    <t>3503220020001116</t>
  </si>
  <si>
    <t>徐梅钗</t>
  </si>
  <si>
    <t>3503220020001126</t>
  </si>
  <si>
    <t>彭东方</t>
  </si>
  <si>
    <t>金山村</t>
  </si>
  <si>
    <t>3503220020001129</t>
  </si>
  <si>
    <t>郑勇希</t>
  </si>
  <si>
    <t>社硎乡</t>
  </si>
  <si>
    <t>湖洋村</t>
  </si>
  <si>
    <t>3503220020001133</t>
  </si>
  <si>
    <t>陈文玉</t>
  </si>
  <si>
    <t>芹林村</t>
  </si>
  <si>
    <t>3503220020001135</t>
  </si>
  <si>
    <t>陈文琰</t>
  </si>
  <si>
    <t>凤顶村</t>
  </si>
  <si>
    <t>3503220020001136</t>
  </si>
  <si>
    <t>连德英</t>
  </si>
  <si>
    <t>前连村</t>
  </si>
  <si>
    <t>3503220020001137</t>
  </si>
  <si>
    <t>杨启洪</t>
  </si>
  <si>
    <t>剑山村</t>
  </si>
  <si>
    <t>动力喷雾机</t>
  </si>
  <si>
    <t>FST-D</t>
  </si>
  <si>
    <t>3503220020001138</t>
  </si>
  <si>
    <t>魏阿毜</t>
  </si>
  <si>
    <t>塘西村</t>
  </si>
  <si>
    <t>3503220020001144</t>
  </si>
  <si>
    <t>严明景</t>
  </si>
  <si>
    <t>溪埔村</t>
  </si>
  <si>
    <t>3503220020001150</t>
  </si>
  <si>
    <t>林龙好</t>
  </si>
  <si>
    <t>沈楼村</t>
  </si>
  <si>
    <t>3503220020001151</t>
  </si>
  <si>
    <t>黄子扬</t>
  </si>
  <si>
    <t>3503220020001152</t>
  </si>
  <si>
    <t>周美烟</t>
  </si>
  <si>
    <t>3503220020001156</t>
  </si>
  <si>
    <t>郑志忠</t>
  </si>
  <si>
    <t>广桥村</t>
  </si>
  <si>
    <t>3503220020001159</t>
  </si>
  <si>
    <t>陈学科</t>
  </si>
  <si>
    <t>象星村</t>
  </si>
  <si>
    <t>3503220020001163</t>
  </si>
  <si>
    <t>郭建新</t>
  </si>
  <si>
    <t>砺山村</t>
  </si>
  <si>
    <t>3503220020001192</t>
  </si>
  <si>
    <t>林淑花</t>
  </si>
  <si>
    <t>3503220020001195</t>
  </si>
  <si>
    <t>余振灿</t>
  </si>
  <si>
    <t>度峰社区</t>
  </si>
  <si>
    <t>CY-30D</t>
  </si>
  <si>
    <t>3503220020001198</t>
  </si>
  <si>
    <t>连秀钦</t>
  </si>
  <si>
    <t>3503220020001204</t>
  </si>
  <si>
    <t>林祖笔</t>
  </si>
  <si>
    <t>济川村</t>
  </si>
  <si>
    <t>3503220020001207</t>
  </si>
  <si>
    <t>佘美花</t>
  </si>
  <si>
    <t>凤山村</t>
  </si>
  <si>
    <t>3503220020001209</t>
  </si>
  <si>
    <t>李世昌</t>
  </si>
  <si>
    <t>上昆村</t>
  </si>
  <si>
    <t>组合米机</t>
  </si>
  <si>
    <t>6LN-15/15SF</t>
  </si>
  <si>
    <t>3503220020001210</t>
  </si>
  <si>
    <t>黄玉山</t>
  </si>
  <si>
    <t>社硎村</t>
  </si>
  <si>
    <t>3503220020001211</t>
  </si>
  <si>
    <t>3503220020001223</t>
  </si>
  <si>
    <t>邱国雄</t>
  </si>
  <si>
    <t>灵山村</t>
  </si>
  <si>
    <t>3503220020001226</t>
  </si>
  <si>
    <t>陈启福</t>
  </si>
  <si>
    <t>金井村</t>
  </si>
  <si>
    <t>3503220020001228</t>
  </si>
  <si>
    <t>陈加和</t>
  </si>
  <si>
    <t>3503220020001231</t>
  </si>
  <si>
    <t>林贤荣</t>
  </si>
  <si>
    <t>中峰村</t>
  </si>
  <si>
    <t>3503220020001247</t>
  </si>
  <si>
    <t>彭文英</t>
  </si>
  <si>
    <t>3503220020001248</t>
  </si>
  <si>
    <t>朱建和</t>
  </si>
  <si>
    <t>新峰村</t>
  </si>
  <si>
    <t>起垄机</t>
  </si>
  <si>
    <t>1GV-120</t>
  </si>
  <si>
    <t>3503220020001249</t>
  </si>
  <si>
    <t>谢元黎</t>
  </si>
  <si>
    <t>钟山镇</t>
  </si>
  <si>
    <t>新莲村</t>
  </si>
  <si>
    <t>3503220020001250</t>
  </si>
  <si>
    <t>OS-30型担架式机动喷雾机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</si>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</sst>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0"/>
      <name val="Arial"/>
      <family val="2"/>
      <charset val="0"/>
    </font>
    <font>
      <sz val="11"/>
      <color indexed="8"/>
      <name val="宋体"/>
      <charset val="134"/>
    </font>
    <font>
      <b/>
      <sz val="16"/>
      <name val="黑体"/>
      <family val="3"/>
      <charset val="134"/>
    </font>
    <font>
      <b/>
      <sz val="10"/>
      <name val="黑体"/>
      <family val="3"/>
      <charset val="134"/>
    </font>
    <font>
      <sz val="11"/>
      <name val="楷体_GB2312"/>
      <family val="3"/>
      <charset val="134"/>
    </font>
    <font>
      <sz val="10"/>
      <color indexed="8"/>
      <name val="宋体"/>
      <charset val="134"/>
    </font>
    <font>
      <u/>
      <sz val="11"/>
      <name val="楷体_GB2312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3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9" fillId="26" borderId="10" applyNumberFormat="0" applyAlignment="0" applyProtection="0">
      <alignment vertical="center"/>
    </xf>
    <xf numFmtId="0" fontId="23" fillId="26" borderId="4" applyNumberFormat="0" applyAlignment="0" applyProtection="0">
      <alignment vertical="center"/>
    </xf>
    <xf numFmtId="0" fontId="20" fillId="25" borderId="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 autoPageBreaks="0"/>
  </sheetPr>
  <dimension ref="A1:I47"/>
  <sheetViews>
    <sheetView tabSelected="1" zoomScale="90" zoomScaleNormal="90" workbookViewId="0">
      <selection activeCell="N8" sqref="N8"/>
    </sheetView>
  </sheetViews>
  <sheetFormatPr defaultColWidth="8.72727272727273" defaultRowHeight="12.5"/>
  <cols>
    <col min="1" max="1" width="4.42727272727273" style="2" customWidth="1"/>
    <col min="2" max="2" width="17.9090909090909" style="2" customWidth="1"/>
    <col min="3" max="3" width="8.43636363636364" style="2" customWidth="1"/>
    <col min="4" max="4" width="9.28181818181818" style="3" customWidth="1"/>
    <col min="5" max="5" width="8.27272727272727" style="3" customWidth="1"/>
    <col min="6" max="6" width="11.2454545454545" style="2" customWidth="1"/>
    <col min="7" max="7" width="14.9272727272727" style="2" customWidth="1"/>
    <col min="8" max="8" width="7.03636363636364" style="2" customWidth="1"/>
    <col min="9" max="9" width="9.59090909090909" style="2" customWidth="1"/>
    <col min="10" max="244" width="8.72727272727273" style="2"/>
    <col min="245" max="252" width="8.72727272727273" style="4"/>
    <col min="253" max="16384" width="8.72727272727273" style="5"/>
  </cols>
  <sheetData>
    <row r="1" s="1" customFormat="1" ht="21" spans="1:9">
      <c r="A1" s="6" t="s">
        <v>0</v>
      </c>
      <c r="B1" s="6"/>
      <c r="C1" s="6"/>
      <c r="D1" s="7"/>
      <c r="E1" s="7"/>
      <c r="F1" s="6"/>
      <c r="G1" s="6"/>
      <c r="H1" s="6"/>
      <c r="I1" s="6"/>
    </row>
    <row r="2" s="1" customFormat="1" ht="14" spans="1:9">
      <c r="A2" s="8"/>
      <c r="B2" s="8"/>
      <c r="D2" s="9"/>
      <c r="E2" s="9"/>
      <c r="F2" s="10"/>
      <c r="G2" s="11"/>
      <c r="H2" s="8" t="s">
        <v>1</v>
      </c>
      <c r="I2" s="17"/>
    </row>
    <row r="3" s="1" customFormat="1" ht="15" spans="1:9">
      <c r="A3" s="12" t="s">
        <v>2</v>
      </c>
      <c r="B3" s="13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ht="13" spans="1:9">
      <c r="A4" s="14">
        <v>1</v>
      </c>
      <c r="B4" s="14" t="s">
        <v>11</v>
      </c>
      <c r="C4" s="14" t="s">
        <v>12</v>
      </c>
      <c r="D4" s="15" t="s">
        <v>13</v>
      </c>
      <c r="E4" s="15" t="s">
        <v>14</v>
      </c>
      <c r="F4" s="14" t="s">
        <v>15</v>
      </c>
      <c r="G4" s="14" t="s">
        <v>16</v>
      </c>
      <c r="H4" s="14">
        <v>1</v>
      </c>
      <c r="I4" s="14">
        <v>200</v>
      </c>
    </row>
    <row r="5" ht="13" spans="1:9">
      <c r="A5" s="14">
        <v>2</v>
      </c>
      <c r="B5" s="14" t="s">
        <v>17</v>
      </c>
      <c r="C5" s="14" t="s">
        <v>18</v>
      </c>
      <c r="D5" s="15" t="s">
        <v>19</v>
      </c>
      <c r="E5" s="15" t="s">
        <v>20</v>
      </c>
      <c r="F5" s="14" t="s">
        <v>15</v>
      </c>
      <c r="G5" s="14" t="s">
        <v>21</v>
      </c>
      <c r="H5" s="14">
        <v>1</v>
      </c>
      <c r="I5" s="14">
        <v>200</v>
      </c>
    </row>
    <row r="6" ht="13" spans="1:9">
      <c r="A6" s="14">
        <v>3</v>
      </c>
      <c r="B6" s="14" t="s">
        <v>22</v>
      </c>
      <c r="C6" s="14" t="s">
        <v>23</v>
      </c>
      <c r="D6" s="15" t="s">
        <v>24</v>
      </c>
      <c r="E6" s="15" t="s">
        <v>25</v>
      </c>
      <c r="F6" s="14" t="s">
        <v>15</v>
      </c>
      <c r="G6" s="14" t="s">
        <v>16</v>
      </c>
      <c r="H6" s="14">
        <v>1</v>
      </c>
      <c r="I6" s="14">
        <v>200</v>
      </c>
    </row>
    <row r="7" ht="13" spans="1:9">
      <c r="A7" s="14">
        <v>4</v>
      </c>
      <c r="B7" s="14" t="s">
        <v>26</v>
      </c>
      <c r="C7" s="14" t="s">
        <v>27</v>
      </c>
      <c r="D7" s="15" t="s">
        <v>28</v>
      </c>
      <c r="E7" s="15" t="s">
        <v>29</v>
      </c>
      <c r="F7" s="14" t="s">
        <v>15</v>
      </c>
      <c r="G7" s="14" t="s">
        <v>30</v>
      </c>
      <c r="H7" s="14">
        <v>1</v>
      </c>
      <c r="I7" s="14">
        <v>200</v>
      </c>
    </row>
    <row r="8" ht="13" spans="1:9">
      <c r="A8" s="14">
        <v>5</v>
      </c>
      <c r="B8" s="14" t="s">
        <v>31</v>
      </c>
      <c r="C8" s="14" t="s">
        <v>32</v>
      </c>
      <c r="D8" s="15" t="s">
        <v>33</v>
      </c>
      <c r="E8" s="15" t="s">
        <v>34</v>
      </c>
      <c r="F8" s="14" t="s">
        <v>35</v>
      </c>
      <c r="G8" s="14" t="s">
        <v>36</v>
      </c>
      <c r="H8" s="14">
        <v>1</v>
      </c>
      <c r="I8" s="14">
        <v>320</v>
      </c>
    </row>
    <row r="9" ht="13" spans="1:9">
      <c r="A9" s="14">
        <v>6</v>
      </c>
      <c r="B9" s="14" t="s">
        <v>37</v>
      </c>
      <c r="C9" s="14" t="s">
        <v>38</v>
      </c>
      <c r="D9" s="15" t="s">
        <v>13</v>
      </c>
      <c r="E9" s="15" t="s">
        <v>39</v>
      </c>
      <c r="F9" s="14" t="s">
        <v>35</v>
      </c>
      <c r="G9" s="14" t="s">
        <v>40</v>
      </c>
      <c r="H9" s="14">
        <v>1</v>
      </c>
      <c r="I9" s="14">
        <v>320</v>
      </c>
    </row>
    <row r="10" ht="13" spans="1:9">
      <c r="A10" s="14">
        <v>7</v>
      </c>
      <c r="B10" s="14" t="s">
        <v>41</v>
      </c>
      <c r="C10" s="14" t="s">
        <v>42</v>
      </c>
      <c r="D10" s="15" t="s">
        <v>43</v>
      </c>
      <c r="E10" s="15" t="s">
        <v>44</v>
      </c>
      <c r="F10" s="14" t="s">
        <v>15</v>
      </c>
      <c r="G10" s="14" t="s">
        <v>30</v>
      </c>
      <c r="H10" s="14">
        <v>1</v>
      </c>
      <c r="I10" s="14">
        <v>200</v>
      </c>
    </row>
    <row r="11" ht="13" spans="1:9">
      <c r="A11" s="14">
        <v>8</v>
      </c>
      <c r="B11" s="14" t="s">
        <v>45</v>
      </c>
      <c r="C11" s="14" t="s">
        <v>46</v>
      </c>
      <c r="D11" s="15" t="s">
        <v>47</v>
      </c>
      <c r="E11" s="15" t="s">
        <v>48</v>
      </c>
      <c r="F11" s="14" t="s">
        <v>15</v>
      </c>
      <c r="G11" s="14" t="s">
        <v>30</v>
      </c>
      <c r="H11" s="14">
        <v>1</v>
      </c>
      <c r="I11" s="14">
        <v>200</v>
      </c>
    </row>
    <row r="12" ht="13" spans="1:9">
      <c r="A12" s="14">
        <v>9</v>
      </c>
      <c r="B12" s="14" t="s">
        <v>49</v>
      </c>
      <c r="C12" s="14" t="s">
        <v>50</v>
      </c>
      <c r="D12" s="15" t="s">
        <v>51</v>
      </c>
      <c r="E12" s="15" t="s">
        <v>52</v>
      </c>
      <c r="F12" s="14" t="s">
        <v>35</v>
      </c>
      <c r="G12" s="14" t="s">
        <v>53</v>
      </c>
      <c r="H12" s="14">
        <v>2</v>
      </c>
      <c r="I12" s="14">
        <v>640</v>
      </c>
    </row>
    <row r="13" ht="13" spans="1:9">
      <c r="A13" s="14">
        <v>10</v>
      </c>
      <c r="B13" s="14" t="s">
        <v>54</v>
      </c>
      <c r="C13" s="14" t="s">
        <v>55</v>
      </c>
      <c r="D13" s="15" t="s">
        <v>56</v>
      </c>
      <c r="E13" s="15" t="s">
        <v>57</v>
      </c>
      <c r="F13" s="14" t="s">
        <v>35</v>
      </c>
      <c r="G13" s="14" t="s">
        <v>53</v>
      </c>
      <c r="H13" s="14">
        <v>1</v>
      </c>
      <c r="I13" s="14">
        <v>320</v>
      </c>
    </row>
    <row r="14" ht="13" spans="1:9">
      <c r="A14" s="14">
        <v>11</v>
      </c>
      <c r="B14" s="14" t="s">
        <v>58</v>
      </c>
      <c r="C14" s="14" t="s">
        <v>59</v>
      </c>
      <c r="D14" s="15" t="s">
        <v>60</v>
      </c>
      <c r="E14" s="15" t="s">
        <v>61</v>
      </c>
      <c r="F14" s="14" t="s">
        <v>35</v>
      </c>
      <c r="G14" s="14" t="s">
        <v>36</v>
      </c>
      <c r="H14" s="14">
        <v>5</v>
      </c>
      <c r="I14" s="14">
        <v>1600</v>
      </c>
    </row>
    <row r="15" ht="13" spans="1:9">
      <c r="A15" s="14">
        <v>12</v>
      </c>
      <c r="B15" s="14" t="s">
        <v>62</v>
      </c>
      <c r="C15" s="14" t="s">
        <v>63</v>
      </c>
      <c r="D15" s="15" t="s">
        <v>64</v>
      </c>
      <c r="E15" s="15" t="s">
        <v>65</v>
      </c>
      <c r="F15" s="14" t="s">
        <v>35</v>
      </c>
      <c r="G15" s="14" t="s">
        <v>53</v>
      </c>
      <c r="H15" s="14">
        <v>1</v>
      </c>
      <c r="I15" s="14">
        <v>320</v>
      </c>
    </row>
    <row r="16" ht="13" spans="1:9">
      <c r="A16" s="14">
        <v>13</v>
      </c>
      <c r="B16" s="14" t="s">
        <v>66</v>
      </c>
      <c r="C16" s="14" t="s">
        <v>67</v>
      </c>
      <c r="D16" s="15" t="s">
        <v>13</v>
      </c>
      <c r="E16" s="15" t="s">
        <v>14</v>
      </c>
      <c r="F16" s="14" t="s">
        <v>15</v>
      </c>
      <c r="G16" s="14" t="s">
        <v>16</v>
      </c>
      <c r="H16" s="14">
        <v>1</v>
      </c>
      <c r="I16" s="14">
        <v>200</v>
      </c>
    </row>
    <row r="17" ht="13" spans="1:9">
      <c r="A17" s="14">
        <v>14</v>
      </c>
      <c r="B17" s="14" t="s">
        <v>68</v>
      </c>
      <c r="C17" s="14" t="s">
        <v>69</v>
      </c>
      <c r="D17" s="15" t="s">
        <v>60</v>
      </c>
      <c r="E17" s="15" t="s">
        <v>70</v>
      </c>
      <c r="F17" s="14" t="s">
        <v>35</v>
      </c>
      <c r="G17" s="14" t="s">
        <v>40</v>
      </c>
      <c r="H17" s="14">
        <v>1</v>
      </c>
      <c r="I17" s="14">
        <v>320</v>
      </c>
    </row>
    <row r="18" ht="13" spans="1:9">
      <c r="A18" s="14">
        <v>15</v>
      </c>
      <c r="B18" s="14" t="s">
        <v>71</v>
      </c>
      <c r="C18" s="14" t="s">
        <v>72</v>
      </c>
      <c r="D18" s="15" t="s">
        <v>73</v>
      </c>
      <c r="E18" s="15" t="s">
        <v>74</v>
      </c>
      <c r="F18" s="14" t="s">
        <v>35</v>
      </c>
      <c r="G18" s="14" t="s">
        <v>40</v>
      </c>
      <c r="H18" s="14">
        <v>1</v>
      </c>
      <c r="I18" s="14">
        <v>320</v>
      </c>
    </row>
    <row r="19" ht="13" spans="1:9">
      <c r="A19" s="14">
        <v>16</v>
      </c>
      <c r="B19" s="14" t="s">
        <v>75</v>
      </c>
      <c r="C19" s="14" t="s">
        <v>76</v>
      </c>
      <c r="D19" s="15" t="s">
        <v>13</v>
      </c>
      <c r="E19" s="15" t="s">
        <v>77</v>
      </c>
      <c r="F19" s="14" t="s">
        <v>15</v>
      </c>
      <c r="G19" s="14" t="s">
        <v>16</v>
      </c>
      <c r="H19" s="14">
        <v>1</v>
      </c>
      <c r="I19" s="14">
        <v>200</v>
      </c>
    </row>
    <row r="20" ht="13" spans="1:9">
      <c r="A20" s="14">
        <v>17</v>
      </c>
      <c r="B20" s="14" t="s">
        <v>78</v>
      </c>
      <c r="C20" s="14" t="s">
        <v>79</v>
      </c>
      <c r="D20" s="15" t="s">
        <v>64</v>
      </c>
      <c r="E20" s="15" t="s">
        <v>80</v>
      </c>
      <c r="F20" s="14" t="s">
        <v>35</v>
      </c>
      <c r="G20" s="14" t="s">
        <v>53</v>
      </c>
      <c r="H20" s="14">
        <v>1</v>
      </c>
      <c r="I20" s="14">
        <v>320</v>
      </c>
    </row>
    <row r="21" ht="13" spans="1:9">
      <c r="A21" s="14">
        <v>18</v>
      </c>
      <c r="B21" s="14" t="s">
        <v>81</v>
      </c>
      <c r="C21" s="14" t="s">
        <v>82</v>
      </c>
      <c r="D21" s="15" t="s">
        <v>13</v>
      </c>
      <c r="E21" s="15" t="s">
        <v>83</v>
      </c>
      <c r="F21" s="14" t="s">
        <v>15</v>
      </c>
      <c r="G21" s="14" t="s">
        <v>30</v>
      </c>
      <c r="H21" s="14">
        <v>1</v>
      </c>
      <c r="I21" s="14">
        <v>200</v>
      </c>
    </row>
    <row r="22" ht="13" spans="1:9">
      <c r="A22" s="14">
        <v>19</v>
      </c>
      <c r="B22" s="14" t="s">
        <v>84</v>
      </c>
      <c r="C22" s="14" t="s">
        <v>85</v>
      </c>
      <c r="D22" s="15" t="s">
        <v>28</v>
      </c>
      <c r="E22" s="15" t="s">
        <v>86</v>
      </c>
      <c r="F22" s="14" t="s">
        <v>87</v>
      </c>
      <c r="G22" s="14" t="s">
        <v>88</v>
      </c>
      <c r="H22" s="14">
        <v>1</v>
      </c>
      <c r="I22" s="14">
        <v>290</v>
      </c>
    </row>
    <row r="23" ht="13" spans="1:9">
      <c r="A23" s="14">
        <v>20</v>
      </c>
      <c r="B23" s="14" t="s">
        <v>89</v>
      </c>
      <c r="C23" s="14" t="s">
        <v>90</v>
      </c>
      <c r="D23" s="15" t="s">
        <v>73</v>
      </c>
      <c r="E23" s="15" t="s">
        <v>91</v>
      </c>
      <c r="F23" s="14" t="s">
        <v>35</v>
      </c>
      <c r="G23" s="14" t="s">
        <v>36</v>
      </c>
      <c r="H23" s="14">
        <v>1</v>
      </c>
      <c r="I23" s="14">
        <v>320</v>
      </c>
    </row>
    <row r="24" ht="13" spans="1:9">
      <c r="A24" s="14">
        <v>21</v>
      </c>
      <c r="B24" s="14" t="s">
        <v>92</v>
      </c>
      <c r="C24" s="14" t="s">
        <v>93</v>
      </c>
      <c r="D24" s="15" t="s">
        <v>24</v>
      </c>
      <c r="E24" s="15" t="s">
        <v>94</v>
      </c>
      <c r="F24" s="14" t="s">
        <v>15</v>
      </c>
      <c r="G24" s="14" t="s">
        <v>16</v>
      </c>
      <c r="H24" s="14">
        <v>1</v>
      </c>
      <c r="I24" s="14">
        <v>200</v>
      </c>
    </row>
    <row r="25" ht="13" spans="1:9">
      <c r="A25" s="14">
        <v>22</v>
      </c>
      <c r="B25" s="14" t="s">
        <v>95</v>
      </c>
      <c r="C25" s="14" t="s">
        <v>96</v>
      </c>
      <c r="D25" s="15" t="s">
        <v>73</v>
      </c>
      <c r="E25" s="15" t="s">
        <v>97</v>
      </c>
      <c r="F25" s="14" t="s">
        <v>35</v>
      </c>
      <c r="G25" s="14" t="s">
        <v>53</v>
      </c>
      <c r="H25" s="14">
        <v>1</v>
      </c>
      <c r="I25" s="14">
        <v>320</v>
      </c>
    </row>
    <row r="26" ht="13" spans="1:9">
      <c r="A26" s="14">
        <v>23</v>
      </c>
      <c r="B26" s="14" t="s">
        <v>98</v>
      </c>
      <c r="C26" s="14" t="s">
        <v>99</v>
      </c>
      <c r="D26" s="15" t="s">
        <v>73</v>
      </c>
      <c r="E26" s="15" t="s">
        <v>73</v>
      </c>
      <c r="F26" s="14" t="s">
        <v>35</v>
      </c>
      <c r="G26" s="14" t="s">
        <v>53</v>
      </c>
      <c r="H26" s="14">
        <v>4</v>
      </c>
      <c r="I26" s="14">
        <v>1280</v>
      </c>
    </row>
    <row r="27" ht="13" spans="1:9">
      <c r="A27" s="14">
        <v>24</v>
      </c>
      <c r="B27" s="14" t="s">
        <v>100</v>
      </c>
      <c r="C27" s="14" t="s">
        <v>101</v>
      </c>
      <c r="D27" s="15" t="s">
        <v>60</v>
      </c>
      <c r="E27" s="15" t="s">
        <v>70</v>
      </c>
      <c r="F27" s="14" t="s">
        <v>35</v>
      </c>
      <c r="G27" s="14" t="s">
        <v>53</v>
      </c>
      <c r="H27" s="14">
        <v>1</v>
      </c>
      <c r="I27" s="14">
        <v>320</v>
      </c>
    </row>
    <row r="28" ht="13" spans="1:9">
      <c r="A28" s="14">
        <v>25</v>
      </c>
      <c r="B28" s="14" t="s">
        <v>102</v>
      </c>
      <c r="C28" s="14" t="s">
        <v>103</v>
      </c>
      <c r="D28" s="15" t="s">
        <v>64</v>
      </c>
      <c r="E28" s="15" t="s">
        <v>104</v>
      </c>
      <c r="F28" s="14" t="s">
        <v>35</v>
      </c>
      <c r="G28" s="14" t="s">
        <v>53</v>
      </c>
      <c r="H28" s="14">
        <v>1</v>
      </c>
      <c r="I28" s="14">
        <v>320</v>
      </c>
    </row>
    <row r="29" ht="13" spans="1:9">
      <c r="A29" s="14">
        <v>26</v>
      </c>
      <c r="B29" s="14" t="s">
        <v>105</v>
      </c>
      <c r="C29" s="14" t="s">
        <v>106</v>
      </c>
      <c r="D29" s="15" t="s">
        <v>56</v>
      </c>
      <c r="E29" s="15" t="s">
        <v>107</v>
      </c>
      <c r="F29" s="14" t="s">
        <v>35</v>
      </c>
      <c r="G29" s="14" t="s">
        <v>36</v>
      </c>
      <c r="H29" s="14">
        <v>1</v>
      </c>
      <c r="I29" s="14">
        <v>320</v>
      </c>
    </row>
    <row r="30" ht="13" spans="1:9">
      <c r="A30" s="14">
        <v>27</v>
      </c>
      <c r="B30" s="14" t="s">
        <v>108</v>
      </c>
      <c r="C30" s="14" t="s">
        <v>109</v>
      </c>
      <c r="D30" s="15" t="s">
        <v>28</v>
      </c>
      <c r="E30" s="15" t="s">
        <v>110</v>
      </c>
      <c r="F30" s="14" t="s">
        <v>35</v>
      </c>
      <c r="G30" s="14" t="s">
        <v>40</v>
      </c>
      <c r="H30" s="14">
        <v>1</v>
      </c>
      <c r="I30" s="14">
        <v>320</v>
      </c>
    </row>
    <row r="31" ht="13" spans="1:9">
      <c r="A31" s="14">
        <v>28</v>
      </c>
      <c r="B31" s="14" t="s">
        <v>111</v>
      </c>
      <c r="C31" s="14" t="s">
        <v>112</v>
      </c>
      <c r="D31" s="15" t="s">
        <v>60</v>
      </c>
      <c r="E31" s="15" t="s">
        <v>70</v>
      </c>
      <c r="F31" s="14" t="s">
        <v>35</v>
      </c>
      <c r="G31" s="14" t="s">
        <v>36</v>
      </c>
      <c r="H31" s="14">
        <v>1</v>
      </c>
      <c r="I31" s="14">
        <v>320</v>
      </c>
    </row>
    <row r="32" ht="13" spans="1:9">
      <c r="A32" s="14">
        <v>29</v>
      </c>
      <c r="B32" s="14" t="s">
        <v>113</v>
      </c>
      <c r="C32" s="14" t="s">
        <v>114</v>
      </c>
      <c r="D32" s="15" t="s">
        <v>28</v>
      </c>
      <c r="E32" s="15" t="s">
        <v>115</v>
      </c>
      <c r="F32" s="14" t="s">
        <v>87</v>
      </c>
      <c r="G32" s="14" t="s">
        <v>116</v>
      </c>
      <c r="H32" s="14">
        <v>1</v>
      </c>
      <c r="I32" s="14">
        <v>290</v>
      </c>
    </row>
    <row r="33" ht="13" spans="1:9">
      <c r="A33" s="14">
        <v>30</v>
      </c>
      <c r="B33" s="14" t="s">
        <v>117</v>
      </c>
      <c r="C33" s="14" t="s">
        <v>118</v>
      </c>
      <c r="D33" s="15" t="s">
        <v>56</v>
      </c>
      <c r="E33" s="15" t="s">
        <v>57</v>
      </c>
      <c r="F33" s="14" t="s">
        <v>35</v>
      </c>
      <c r="G33" s="14" t="s">
        <v>40</v>
      </c>
      <c r="H33" s="14">
        <v>1</v>
      </c>
      <c r="I33" s="14">
        <v>320</v>
      </c>
    </row>
    <row r="34" ht="13" spans="1:9">
      <c r="A34" s="14">
        <v>31</v>
      </c>
      <c r="B34" s="14" t="s">
        <v>119</v>
      </c>
      <c r="C34" s="14" t="s">
        <v>120</v>
      </c>
      <c r="D34" s="15" t="s">
        <v>51</v>
      </c>
      <c r="E34" s="15" t="s">
        <v>121</v>
      </c>
      <c r="F34" s="14" t="s">
        <v>35</v>
      </c>
      <c r="G34" s="14" t="s">
        <v>53</v>
      </c>
      <c r="H34" s="14">
        <v>1</v>
      </c>
      <c r="I34" s="14">
        <v>320</v>
      </c>
    </row>
    <row r="35" ht="13" spans="1:9">
      <c r="A35" s="14">
        <v>32</v>
      </c>
      <c r="B35" s="14" t="s">
        <v>122</v>
      </c>
      <c r="C35" s="14" t="s">
        <v>123</v>
      </c>
      <c r="D35" s="15" t="s">
        <v>64</v>
      </c>
      <c r="E35" s="15" t="s">
        <v>124</v>
      </c>
      <c r="F35" s="14" t="s">
        <v>35</v>
      </c>
      <c r="G35" s="14" t="s">
        <v>53</v>
      </c>
      <c r="H35" s="14">
        <v>1</v>
      </c>
      <c r="I35" s="14">
        <v>320</v>
      </c>
    </row>
    <row r="36" ht="13" spans="1:9">
      <c r="A36" s="14">
        <v>33</v>
      </c>
      <c r="B36" s="14" t="s">
        <v>125</v>
      </c>
      <c r="C36" s="14" t="s">
        <v>126</v>
      </c>
      <c r="D36" s="15" t="s">
        <v>47</v>
      </c>
      <c r="E36" s="15" t="s">
        <v>127</v>
      </c>
      <c r="F36" s="14" t="s">
        <v>128</v>
      </c>
      <c r="G36" s="14" t="s">
        <v>129</v>
      </c>
      <c r="H36" s="14">
        <v>1</v>
      </c>
      <c r="I36" s="14">
        <v>9800</v>
      </c>
    </row>
    <row r="37" ht="13" spans="1:9">
      <c r="A37" s="14">
        <v>34</v>
      </c>
      <c r="B37" s="14" t="s">
        <v>130</v>
      </c>
      <c r="C37" s="14" t="s">
        <v>131</v>
      </c>
      <c r="D37" s="15" t="s">
        <v>73</v>
      </c>
      <c r="E37" s="15" t="s">
        <v>132</v>
      </c>
      <c r="F37" s="14" t="s">
        <v>35</v>
      </c>
      <c r="G37" s="14" t="s">
        <v>53</v>
      </c>
      <c r="H37" s="14">
        <v>3</v>
      </c>
      <c r="I37" s="14">
        <v>960</v>
      </c>
    </row>
    <row r="38" ht="13" spans="1:9">
      <c r="A38" s="14">
        <v>35</v>
      </c>
      <c r="B38" s="14" t="s">
        <v>133</v>
      </c>
      <c r="C38" s="14" t="s">
        <v>131</v>
      </c>
      <c r="D38" s="15" t="s">
        <v>73</v>
      </c>
      <c r="E38" s="15" t="s">
        <v>132</v>
      </c>
      <c r="F38" s="14" t="s">
        <v>35</v>
      </c>
      <c r="G38" s="14" t="s">
        <v>40</v>
      </c>
      <c r="H38" s="14">
        <v>3</v>
      </c>
      <c r="I38" s="14">
        <v>960</v>
      </c>
    </row>
    <row r="39" ht="13" spans="1:9">
      <c r="A39" s="14">
        <v>36</v>
      </c>
      <c r="B39" s="14" t="s">
        <v>134</v>
      </c>
      <c r="C39" s="14" t="s">
        <v>135</v>
      </c>
      <c r="D39" s="15" t="s">
        <v>47</v>
      </c>
      <c r="E39" s="15" t="s">
        <v>136</v>
      </c>
      <c r="F39" s="14" t="s">
        <v>15</v>
      </c>
      <c r="G39" s="14" t="s">
        <v>30</v>
      </c>
      <c r="H39" s="14">
        <v>1</v>
      </c>
      <c r="I39" s="14">
        <v>200</v>
      </c>
    </row>
    <row r="40" ht="13" spans="1:9">
      <c r="A40" s="14">
        <v>37</v>
      </c>
      <c r="B40" s="14" t="s">
        <v>137</v>
      </c>
      <c r="C40" s="14" t="s">
        <v>138</v>
      </c>
      <c r="D40" s="15" t="s">
        <v>19</v>
      </c>
      <c r="E40" s="15" t="s">
        <v>139</v>
      </c>
      <c r="F40" s="14" t="s">
        <v>15</v>
      </c>
      <c r="G40" s="14" t="s">
        <v>30</v>
      </c>
      <c r="H40" s="14">
        <v>1</v>
      </c>
      <c r="I40" s="14">
        <v>200</v>
      </c>
    </row>
    <row r="41" ht="13" spans="1:9">
      <c r="A41" s="14">
        <v>38</v>
      </c>
      <c r="B41" s="14" t="s">
        <v>140</v>
      </c>
      <c r="C41" s="14" t="s">
        <v>141</v>
      </c>
      <c r="D41" s="15" t="s">
        <v>24</v>
      </c>
      <c r="E41" s="15" t="s">
        <v>25</v>
      </c>
      <c r="F41" s="14" t="s">
        <v>15</v>
      </c>
      <c r="G41" s="14" t="s">
        <v>21</v>
      </c>
      <c r="H41" s="14">
        <v>1</v>
      </c>
      <c r="I41" s="14">
        <v>200</v>
      </c>
    </row>
    <row r="42" ht="13" spans="1:9">
      <c r="A42" s="14">
        <v>39</v>
      </c>
      <c r="B42" s="14" t="s">
        <v>142</v>
      </c>
      <c r="C42" s="14" t="s">
        <v>143</v>
      </c>
      <c r="D42" s="15" t="s">
        <v>28</v>
      </c>
      <c r="E42" s="15" t="s">
        <v>144</v>
      </c>
      <c r="F42" s="14" t="s">
        <v>87</v>
      </c>
      <c r="G42" s="14" t="s">
        <v>116</v>
      </c>
      <c r="H42" s="14">
        <v>1</v>
      </c>
      <c r="I42" s="14">
        <v>290</v>
      </c>
    </row>
    <row r="43" ht="13" spans="1:9">
      <c r="A43" s="14">
        <v>40</v>
      </c>
      <c r="B43" s="14" t="s">
        <v>145</v>
      </c>
      <c r="C43" s="14" t="s">
        <v>146</v>
      </c>
      <c r="D43" s="15" t="s">
        <v>60</v>
      </c>
      <c r="E43" s="15" t="s">
        <v>61</v>
      </c>
      <c r="F43" s="14" t="s">
        <v>35</v>
      </c>
      <c r="G43" s="14" t="s">
        <v>53</v>
      </c>
      <c r="H43" s="14">
        <v>1</v>
      </c>
      <c r="I43" s="14">
        <v>320</v>
      </c>
    </row>
    <row r="44" ht="13" spans="1:9">
      <c r="A44" s="14">
        <v>41</v>
      </c>
      <c r="B44" s="14" t="s">
        <v>147</v>
      </c>
      <c r="C44" s="14" t="s">
        <v>148</v>
      </c>
      <c r="D44" s="15" t="s">
        <v>60</v>
      </c>
      <c r="E44" s="15" t="s">
        <v>149</v>
      </c>
      <c r="F44" s="14" t="s">
        <v>150</v>
      </c>
      <c r="G44" s="14" t="s">
        <v>151</v>
      </c>
      <c r="H44" s="14">
        <v>1</v>
      </c>
      <c r="I44" s="14">
        <v>770</v>
      </c>
    </row>
    <row r="45" ht="13" spans="1:9">
      <c r="A45" s="14">
        <v>42</v>
      </c>
      <c r="B45" s="14" t="s">
        <v>152</v>
      </c>
      <c r="C45" s="14" t="s">
        <v>153</v>
      </c>
      <c r="D45" s="15" t="s">
        <v>154</v>
      </c>
      <c r="E45" s="15" t="s">
        <v>155</v>
      </c>
      <c r="F45" s="14" t="s">
        <v>15</v>
      </c>
      <c r="G45" s="14" t="s">
        <v>21</v>
      </c>
      <c r="H45" s="14">
        <v>1</v>
      </c>
      <c r="I45" s="14">
        <v>200</v>
      </c>
    </row>
    <row r="46" ht="26" spans="1:9">
      <c r="A46" s="14">
        <v>43</v>
      </c>
      <c r="B46" s="14" t="s">
        <v>156</v>
      </c>
      <c r="C46" s="14" t="s">
        <v>153</v>
      </c>
      <c r="D46" s="15" t="s">
        <v>154</v>
      </c>
      <c r="E46" s="15" t="s">
        <v>155</v>
      </c>
      <c r="F46" s="14" t="s">
        <v>87</v>
      </c>
      <c r="G46" s="14" t="s">
        <v>157</v>
      </c>
      <c r="H46" s="14">
        <v>1</v>
      </c>
      <c r="I46" s="14">
        <v>290</v>
      </c>
    </row>
    <row r="47" ht="13" spans="1:9">
      <c r="A47" s="14"/>
      <c r="B47" s="14" t="s">
        <v>158</v>
      </c>
      <c r="C47" s="14">
        <f>SUMPRODUCT(1/COUNTIF(C4:C46,C4:C46))</f>
        <v>41</v>
      </c>
      <c r="D47" s="16"/>
      <c r="E47" s="16"/>
      <c r="F47" s="14"/>
      <c r="G47" s="14"/>
      <c r="H47" s="14">
        <f>SUM(H4:H46)</f>
        <v>55</v>
      </c>
      <c r="I47" s="14">
        <f>SUM(I4:I46)</f>
        <v>25730</v>
      </c>
    </row>
  </sheetData>
  <mergeCells count="4">
    <mergeCell ref="A1:I1"/>
    <mergeCell ref="A2:B2"/>
    <mergeCell ref="C2:E2"/>
    <mergeCell ref="H2:I2"/>
  </mergeCells>
  <printOptions horizontalCentered="1"/>
  <pageMargins left="0.428472222222222" right="0.389583333333333" top="0.786805555555556" bottom="0.751388888888889" header="0.5" footer="0.5"/>
  <pageSetup paperSize="9" fitToHeight="0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上网公布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2020-12-16T03:08:22Z</dcterms:created>
  <dcterms:modified xsi:type="dcterms:W3CDTF">2020-12-16T03:08:31Z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