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7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<sst xmlns="http://schemas.openxmlformats.org/spreadsheetml/2006/main" count="450" uniqueCount="54">
  <si>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</si>
  <si>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</si>
  <si>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</si>
  <si>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</si>
  <si>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</si>
  <si>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</si>
  <si>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</si>
  <si>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</si>
  <si>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</si>
  <si>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</si>
  <si>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</si>
  <si>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</si>
  <si>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</si>
  <si>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</si>
  <si>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</si>
  <si>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</si>
  <si>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</si>
  <si>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</si>
  <si>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</si>
  <si>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</si>
  <si>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</si>
  <si>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</si>
  <si>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</si>
  <si>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</si>
  <si>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</si>
  <si>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</si>
  <si>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</si>
  <si>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</si>
  <si>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</si>
  <si>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仙游县2024年  4 月份“三公”经费支出统计表</t>
  </si>
  <si>
    <t>5月</t>
  </si>
  <si>
    <t>6日</t>
  </si>
  <si>
    <t>2024.1-4月</t>
  </si>
  <si>
    <t>2023.1-4月</t>
  </si>
  <si>
    <t>仙游县2024年  5 月份“三公”经费支出统计表</t>
  </si>
  <si>
    <t>6月</t>
  </si>
  <si>
    <t>3日</t>
  </si>
  <si>
    <t>2024.1-5月</t>
  </si>
  <si>
    <t>2023.1-5月</t>
  </si>
  <si>
    <t>仙游县2024年 6月份“三公”经费支出统计表</t>
  </si>
  <si>
    <t>7月</t>
  </si>
  <si>
    <t>2日</t>
  </si>
  <si>
    <t>2024.1-6月</t>
  </si>
  <si>
    <t>2023.1-6月</t>
  </si>
  <si>
    <t>仙游县2024年  7 月份“三公”经费支出统计表</t>
  </si>
  <si>
    <t>8月</t>
  </si>
  <si>
    <t>1日</t>
  </si>
  <si>
    <t>20243.1-7月</t>
  </si>
  <si>
    <t>2023.1-7月</t>
  </si>
  <si>
    <t>2024.1-7月</t>
  </si>
  <si>
    <t>仙游县2024年  8 月份“三公”经费支出统计表</t>
  </si>
  <si>
    <t>9月</t>
  </si>
  <si>
    <t>2024.1-8月</t>
  </si>
  <si>
    <t>2023.1-8月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</si>
</sst>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A6" sqref="A6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27" t="s">
        <v>1</v>
      </c>
      <c r="B2" s="27"/>
      <c r="C2" s="27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28"/>
      <c r="B5" s="10" t="s">
        <v>15</v>
      </c>
      <c r="C5" s="6" t="s">
        <v>16</v>
      </c>
      <c r="D5" s="10" t="s">
        <v>15</v>
      </c>
      <c r="E5" s="6" t="s">
        <v>16</v>
      </c>
      <c r="F5" s="28"/>
      <c r="G5" s="11" t="s">
        <v>15</v>
      </c>
      <c r="H5" s="12" t="s">
        <v>16</v>
      </c>
      <c r="I5" s="20" t="s">
        <v>15</v>
      </c>
      <c r="J5" s="12" t="s">
        <v>16</v>
      </c>
      <c r="K5" s="28"/>
      <c r="L5" s="20" t="s">
        <v>15</v>
      </c>
      <c r="M5" s="12" t="s">
        <v>16</v>
      </c>
      <c r="N5" s="20" t="s">
        <v>15</v>
      </c>
      <c r="O5" s="12" t="s">
        <v>16</v>
      </c>
      <c r="P5" s="28"/>
      <c r="Q5" s="23" t="s">
        <v>15</v>
      </c>
      <c r="R5" s="19" t="s">
        <v>16</v>
      </c>
      <c r="S5" s="24" t="s">
        <v>15</v>
      </c>
      <c r="T5" s="19" t="s">
        <v>16</v>
      </c>
      <c r="U5" s="28"/>
      <c r="V5" s="24" t="s">
        <v>15</v>
      </c>
      <c r="W5" s="19" t="s">
        <v>16</v>
      </c>
      <c r="X5" s="24" t="s">
        <v>15</v>
      </c>
      <c r="Y5" s="19" t="s">
        <v>16</v>
      </c>
      <c r="Z5" s="28"/>
      <c r="AA5" s="24" t="s">
        <v>15</v>
      </c>
      <c r="AB5" s="19" t="s">
        <v>16</v>
      </c>
      <c r="AC5" s="24" t="s">
        <v>15</v>
      </c>
      <c r="AD5" s="19" t="s">
        <v>16</v>
      </c>
      <c r="AE5" s="28"/>
      <c r="AF5" s="2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29"/>
      <c r="AA6" s="15"/>
      <c r="AB6" s="15"/>
      <c r="AC6" s="15"/>
      <c r="AD6" s="15"/>
      <c r="AE6" s="29"/>
      <c r="AF6" s="2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A6" sqref="A6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5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30</v>
      </c>
      <c r="R2" s="3" t="s">
        <v>31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32</v>
      </c>
      <c r="C4" s="7"/>
      <c r="D4" s="7" t="s">
        <v>33</v>
      </c>
      <c r="E4" s="7"/>
      <c r="F4" s="6" t="s">
        <v>14</v>
      </c>
      <c r="G4" s="9" t="s">
        <v>32</v>
      </c>
      <c r="H4" s="9"/>
      <c r="I4" s="18" t="s">
        <v>33</v>
      </c>
      <c r="J4" s="9"/>
      <c r="K4" s="19" t="s">
        <v>14</v>
      </c>
      <c r="L4" s="18" t="s">
        <v>32</v>
      </c>
      <c r="M4" s="9"/>
      <c r="N4" s="18" t="s">
        <v>33</v>
      </c>
      <c r="O4" s="9"/>
      <c r="P4" s="19" t="s">
        <v>14</v>
      </c>
      <c r="Q4" s="18" t="s">
        <v>32</v>
      </c>
      <c r="R4" s="9"/>
      <c r="S4" s="18" t="s">
        <v>33</v>
      </c>
      <c r="T4" s="9"/>
      <c r="U4" s="19" t="s">
        <v>14</v>
      </c>
      <c r="V4" s="18" t="s">
        <v>32</v>
      </c>
      <c r="W4" s="9"/>
      <c r="X4" s="18" t="s">
        <v>33</v>
      </c>
      <c r="Y4" s="9"/>
      <c r="Z4" s="19" t="s">
        <v>14</v>
      </c>
      <c r="AA4" s="18" t="s">
        <v>32</v>
      </c>
      <c r="AB4" s="9"/>
      <c r="AC4" s="18" t="s">
        <v>33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0.31</v>
      </c>
      <c r="O6" s="15">
        <v>0.31</v>
      </c>
      <c r="P6" s="15">
        <f>(L6/N6-1)*100</f>
        <v>61.2903225806452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F16" sqref="F1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35</v>
      </c>
      <c r="R2" s="3" t="s">
        <v>36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1.91</v>
      </c>
      <c r="J6" s="15">
        <v>1.91</v>
      </c>
      <c r="K6" s="15">
        <f>+(G6/I6-1)*100</f>
        <v>-8.90052356020942</v>
      </c>
      <c r="L6" s="14">
        <v>1.58</v>
      </c>
      <c r="M6" s="15">
        <v>1.58</v>
      </c>
      <c r="N6" s="14">
        <v>0.4</v>
      </c>
      <c r="O6" s="15">
        <v>0.4</v>
      </c>
      <c r="P6" s="15">
        <f>(L6/N6-1)*100</f>
        <v>295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26">
        <v>0</v>
      </c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11" sqref="B11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2.54</v>
      </c>
      <c r="J6" s="15">
        <v>2.54</v>
      </c>
      <c r="K6" s="15">
        <f>(G6/I6-1)*100</f>
        <v>-31.496062992126</v>
      </c>
      <c r="L6" s="14">
        <v>1.58</v>
      </c>
      <c r="M6" s="15">
        <v>1.58</v>
      </c>
      <c r="N6" s="14">
        <v>0.49</v>
      </c>
      <c r="O6" s="15">
        <v>0.49</v>
      </c>
      <c r="P6" s="15">
        <f>(L6/N6-1)*100</f>
        <v>222.448979591837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D18" sqref="D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49</v>
      </c>
      <c r="H4" s="9"/>
      <c r="I4" s="18" t="s">
        <v>48</v>
      </c>
      <c r="J4" s="9"/>
      <c r="K4" s="19" t="s">
        <v>14</v>
      </c>
      <c r="L4" s="18" t="s">
        <v>49</v>
      </c>
      <c r="M4" s="9"/>
      <c r="N4" s="18" t="s">
        <v>48</v>
      </c>
      <c r="O4" s="9"/>
      <c r="P4" s="19" t="s">
        <v>14</v>
      </c>
      <c r="Q4" s="18" t="s">
        <v>49</v>
      </c>
      <c r="R4" s="9"/>
      <c r="S4" s="18" t="s">
        <v>48</v>
      </c>
      <c r="T4" s="9"/>
      <c r="U4" s="19" t="s">
        <v>14</v>
      </c>
      <c r="V4" s="18" t="s">
        <v>49</v>
      </c>
      <c r="W4" s="9"/>
      <c r="X4" s="18" t="s">
        <v>48</v>
      </c>
      <c r="Y4" s="9"/>
      <c r="Z4" s="19" t="s">
        <v>14</v>
      </c>
      <c r="AA4" s="18" t="s">
        <v>49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2.9</v>
      </c>
      <c r="J6" s="15">
        <v>2.9</v>
      </c>
      <c r="K6" s="15">
        <f>(G6/I6-1)*100</f>
        <v>-40</v>
      </c>
      <c r="L6" s="14">
        <v>1.58</v>
      </c>
      <c r="M6" s="15">
        <v>1.58</v>
      </c>
      <c r="N6" s="14">
        <v>0.69</v>
      </c>
      <c r="O6" s="15">
        <v>0.69</v>
      </c>
      <c r="P6" s="15">
        <f>(L6/N6-1)*100</f>
        <v>128.985507246377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U12" sqref="U12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51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2.22</v>
      </c>
      <c r="H6" s="15">
        <v>2.22</v>
      </c>
      <c r="I6" s="14">
        <v>2.97</v>
      </c>
      <c r="J6" s="15">
        <v>2.97</v>
      </c>
      <c r="K6" s="15">
        <f>(G6/I6-1)*100</f>
        <v>-25.2525252525252</v>
      </c>
      <c r="L6" s="14">
        <v>2.51</v>
      </c>
      <c r="M6" s="15">
        <v>2.51</v>
      </c>
      <c r="N6" s="14">
        <v>0.82</v>
      </c>
      <c r="O6" s="15">
        <v>0.82</v>
      </c>
      <c r="P6" s="15">
        <f>(L6/N6-1)*100</f>
        <v>206.09756097561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2020-02-04T10:19:00Z</dcterms:created>
  <cp:lastPrinted>2020-03-05T07:53:00Z</cp:lastPrinted>
  <dcterms:modified xsi:type="dcterms:W3CDTF">2024-09-09T03:11:44Z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669D1CFAA799413797D4DD297AE4F5FE_13</vt:lpwstr>
  </property>
</Properties>
</file>