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<sst xmlns="http://schemas.openxmlformats.org/spreadsheetml/2006/main" count="177" uniqueCount="104">
  <si>
    <t>2023年10月仙游县市级三支一扶高校毕业生生活补贴公示</t>
  </si>
  <si>
    <t xml:space="preserve">制表单位：仙游县人力资源和社会保障局                                                  </t>
  </si>
  <si>
    <t>序号</t>
  </si>
  <si>
    <t>姓名</t>
  </si>
  <si>
    <t>服务单位</t>
  </si>
  <si>
    <t>生活补助/月</t>
  </si>
  <si>
    <t>入职年份</t>
  </si>
  <si>
    <t>备注</t>
  </si>
  <si>
    <t>江文杰</t>
  </si>
  <si>
    <t>21年</t>
  </si>
  <si>
    <t>吴腾飞</t>
  </si>
  <si>
    <t>卢淦兴</t>
  </si>
  <si>
    <t>朱军伟</t>
  </si>
  <si>
    <t>黄怡昕</t>
  </si>
  <si>
    <t>林昕笛</t>
  </si>
  <si>
    <t>陈家佩</t>
  </si>
  <si>
    <t>戴威妮</t>
  </si>
  <si>
    <t>郑妤婷</t>
  </si>
  <si>
    <t>彭龙</t>
  </si>
  <si>
    <t>谢彩玲</t>
  </si>
  <si>
    <t>陈杰</t>
  </si>
  <si>
    <t>陈玉桂</t>
  </si>
  <si>
    <t>彭建伟</t>
  </si>
  <si>
    <t>叶建辉</t>
  </si>
  <si>
    <t>阮一松</t>
  </si>
  <si>
    <t>陈楷</t>
  </si>
  <si>
    <t>李家辉</t>
  </si>
  <si>
    <t>李敏</t>
  </si>
  <si>
    <t>杨泽斌</t>
  </si>
  <si>
    <t>余沛思</t>
  </si>
  <si>
    <t>郑灵瑶</t>
  </si>
  <si>
    <t>陈谚容</t>
  </si>
  <si>
    <t>林怡静</t>
  </si>
  <si>
    <t>章瑾</t>
  </si>
  <si>
    <t>22年</t>
  </si>
  <si>
    <t>刘志洪</t>
  </si>
  <si>
    <t>李智恒</t>
  </si>
  <si>
    <t>陈文尉</t>
  </si>
  <si>
    <t>凌闽</t>
  </si>
  <si>
    <t>刘晓鑫</t>
  </si>
  <si>
    <t>王宜胜</t>
  </si>
  <si>
    <t>陈静颖</t>
  </si>
  <si>
    <t>严荣华</t>
  </si>
  <si>
    <t>林潮敏</t>
  </si>
  <si>
    <t>章文柱</t>
  </si>
  <si>
    <t>林路遥</t>
  </si>
  <si>
    <t>张毅</t>
  </si>
  <si>
    <t>林灵钰</t>
  </si>
  <si>
    <t>马旻</t>
  </si>
  <si>
    <t>俞毅婧</t>
  </si>
  <si>
    <t>欧静静</t>
  </si>
  <si>
    <t>郑烨</t>
  </si>
  <si>
    <t>傅志鑫</t>
  </si>
  <si>
    <t>朱敏贞</t>
  </si>
  <si>
    <t>陈晶晶</t>
  </si>
  <si>
    <t>吴佳音</t>
  </si>
  <si>
    <t>杨淑琴</t>
  </si>
  <si>
    <t>林琳铃</t>
  </si>
  <si>
    <t>肖莹</t>
  </si>
  <si>
    <t>度尾镇度尾第一中心小学</t>
  </si>
  <si>
    <t>23年</t>
  </si>
  <si>
    <t>叶丹清</t>
  </si>
  <si>
    <t>度尾镇度尾第二中心小学</t>
  </si>
  <si>
    <t>郑冰君</t>
  </si>
  <si>
    <t>园庄镇乡村振兴发展中心</t>
  </si>
  <si>
    <t>倪伊琳</t>
  </si>
  <si>
    <t>龙华镇乡村振兴发展中心</t>
  </si>
  <si>
    <t>陈艳</t>
  </si>
  <si>
    <t>石苍乡乡村振兴发展中心</t>
  </si>
  <si>
    <t>林艺静</t>
  </si>
  <si>
    <t>鲤南镇乡村振兴发展中心</t>
  </si>
  <si>
    <t>杨晓鹏</t>
  </si>
  <si>
    <t>赖店镇乡村振兴发展中心</t>
  </si>
  <si>
    <t>赵怀洋</t>
  </si>
  <si>
    <t>黄滟</t>
  </si>
  <si>
    <t>社硎乡乡村振兴发展中心</t>
  </si>
  <si>
    <t>黄梓涵</t>
  </si>
  <si>
    <t>书峰乡乡村振兴发展中心</t>
  </si>
  <si>
    <t>张秋娴</t>
  </si>
  <si>
    <t>郊尾镇综合便民服务中心</t>
  </si>
  <si>
    <t>林未楠</t>
  </si>
  <si>
    <t>游洋镇乡村振兴发展中心</t>
  </si>
  <si>
    <t>吴婉婷</t>
  </si>
  <si>
    <t>大济镇乡村振兴发展中心</t>
  </si>
  <si>
    <t>陈依楠</t>
  </si>
  <si>
    <t>薛朝鹏</t>
  </si>
  <si>
    <t>枫亭镇乡村振兴发展中心</t>
  </si>
  <si>
    <t>林肯</t>
  </si>
  <si>
    <t>书峰乡卫生院</t>
  </si>
  <si>
    <t>戴冕</t>
  </si>
  <si>
    <t>郊尾镇乡村振兴发展中心</t>
  </si>
  <si>
    <t>林子云</t>
  </si>
  <si>
    <t>西苑乡乡村振兴发展中心</t>
  </si>
  <si>
    <t>李志颖</t>
  </si>
  <si>
    <t>菜溪乡卫生院</t>
  </si>
  <si>
    <t>刘怡凡</t>
  </si>
  <si>
    <t>盖尾镇乡村振兴发展中心</t>
  </si>
  <si>
    <t>黄楚旖</t>
  </si>
  <si>
    <t>林琳</t>
  </si>
  <si>
    <t>菜溪乡乡村振兴发展中心</t>
  </si>
  <si>
    <t>林曼婷</t>
  </si>
  <si>
    <t>榜头镇乡村振兴发展中心</t>
  </si>
  <si>
    <t>方格萍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</si>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</sst>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angchongjiao520\FileStorage\File\2023-07\2023&#24180;7&#26376;&#20185;&#28216;&#21439;&#24066;&#32423;&#19977;&#25903;&#19968;&#25206;&#39640;&#26657;&#27605;&#19994;&#29983;&#29983;&#27963;&#34917;&#36148;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3">
          <cell r="B3" t="str">
            <v>姓名</v>
          </cell>
          <cell r="C3" t="str">
            <v>服务单位</v>
          </cell>
        </row>
        <row r="5">
          <cell r="B5" t="str">
            <v>江文杰</v>
          </cell>
          <cell r="C5" t="str">
            <v>福建仙游经济开发区管理委员会</v>
          </cell>
        </row>
        <row r="6">
          <cell r="B6" t="str">
            <v>吴腾飞</v>
          </cell>
          <cell r="C6" t="str">
            <v>盖尾镇综合便民服务中心</v>
          </cell>
        </row>
        <row r="7">
          <cell r="B7" t="str">
            <v>卢淦兴</v>
          </cell>
          <cell r="C7" t="str">
            <v>社硎乡劳动保障所</v>
          </cell>
        </row>
        <row r="8">
          <cell r="B8" t="str">
            <v>朱军伟</v>
          </cell>
          <cell r="C8" t="str">
            <v>福建仙游经济开发区管理委员会</v>
          </cell>
        </row>
        <row r="9">
          <cell r="B9" t="str">
            <v>黄怡昕</v>
          </cell>
          <cell r="C9" t="str">
            <v>游洋镇乡村振兴发展中心</v>
          </cell>
        </row>
        <row r="10">
          <cell r="B10" t="str">
            <v>林昕笛</v>
          </cell>
          <cell r="C10" t="str">
            <v>枫亭镇乡村振兴发展中心</v>
          </cell>
        </row>
        <row r="11">
          <cell r="B11" t="str">
            <v>陈家佩</v>
          </cell>
          <cell r="C11" t="str">
            <v>榜头镇综合执法队</v>
          </cell>
        </row>
        <row r="12">
          <cell r="B12" t="str">
            <v>戴威妮</v>
          </cell>
          <cell r="C12" t="str">
            <v>西苑乡劳动保障所</v>
          </cell>
        </row>
        <row r="13">
          <cell r="B13" t="str">
            <v>郑妤婷</v>
          </cell>
          <cell r="C13" t="str">
            <v>赖店镇劳动保障所</v>
          </cell>
        </row>
        <row r="14">
          <cell r="B14" t="str">
            <v>彭龙</v>
          </cell>
          <cell r="C14" t="str">
            <v>菜溪乡农业服务中心</v>
          </cell>
        </row>
        <row r="15">
          <cell r="B15" t="str">
            <v>谢彩玲</v>
          </cell>
          <cell r="C15" t="str">
            <v>钟山镇中心卫生院</v>
          </cell>
        </row>
        <row r="16">
          <cell r="B16" t="str">
            <v>陈杰</v>
          </cell>
          <cell r="C16" t="str">
            <v>枫亭镇乡村振兴发展中心</v>
          </cell>
        </row>
        <row r="17">
          <cell r="B17" t="str">
            <v>陈玉桂</v>
          </cell>
          <cell r="C17" t="str">
            <v>西苑乡劳动保障所</v>
          </cell>
        </row>
        <row r="18">
          <cell r="B18" t="str">
            <v>彭建伟</v>
          </cell>
          <cell r="C18" t="str">
            <v>龙华镇劳动保障所</v>
          </cell>
        </row>
        <row r="19">
          <cell r="B19" t="str">
            <v>叶建辉</v>
          </cell>
          <cell r="C19" t="str">
            <v>钟山镇乡村振兴发展中心</v>
          </cell>
        </row>
        <row r="20">
          <cell r="B20" t="str">
            <v>阮一松</v>
          </cell>
          <cell r="C20" t="str">
            <v>郊尾镇乡村振兴发展中心</v>
          </cell>
        </row>
        <row r="21">
          <cell r="B21" t="str">
            <v>陈楷</v>
          </cell>
          <cell r="C21" t="str">
            <v>石苍乡劳动保障所</v>
          </cell>
        </row>
        <row r="22">
          <cell r="B22" t="str">
            <v>郑庆良</v>
          </cell>
          <cell r="C22" t="str">
            <v>钟山镇乡村振兴发展中心</v>
          </cell>
        </row>
        <row r="23">
          <cell r="B23" t="str">
            <v>李家辉</v>
          </cell>
          <cell r="C23" t="str">
            <v>游洋镇农业服务中心</v>
          </cell>
        </row>
        <row r="24">
          <cell r="B24" t="str">
            <v>李敏</v>
          </cell>
          <cell r="C24" t="str">
            <v>龙华镇乡村振兴办公室</v>
          </cell>
        </row>
        <row r="25">
          <cell r="B25" t="str">
            <v>杨泽斌</v>
          </cell>
          <cell r="C25" t="str">
            <v>鲤南镇劳动保障所</v>
          </cell>
        </row>
        <row r="26">
          <cell r="B26" t="str">
            <v>余沛思</v>
          </cell>
          <cell r="C26" t="str">
            <v>度尾镇乡村振兴发展中心</v>
          </cell>
        </row>
        <row r="27">
          <cell r="B27" t="str">
            <v>郑灵瑶</v>
          </cell>
          <cell r="C27" t="str">
            <v>大济镇便民服务中心</v>
          </cell>
        </row>
        <row r="28">
          <cell r="B28" t="str">
            <v>陈谚容</v>
          </cell>
          <cell r="C28" t="str">
            <v>度尾中心小学</v>
          </cell>
        </row>
        <row r="29">
          <cell r="B29" t="str">
            <v>林怡静</v>
          </cell>
          <cell r="C29" t="str">
            <v>石苍乡劳动保障所</v>
          </cell>
        </row>
        <row r="30">
          <cell r="B30" t="str">
            <v>章瑾</v>
          </cell>
          <cell r="C30" t="str">
            <v>书峰乡乡村振兴发展中心</v>
          </cell>
        </row>
        <row r="31">
          <cell r="B31" t="str">
            <v>刘志洪</v>
          </cell>
          <cell r="C31" t="str">
            <v>书峰乡乡村振兴发展中心</v>
          </cell>
        </row>
        <row r="32">
          <cell r="B32" t="str">
            <v>李智恒</v>
          </cell>
          <cell r="C32" t="str">
            <v>大济镇综合执法队</v>
          </cell>
        </row>
        <row r="33">
          <cell r="B33" t="str">
            <v>陈文尉</v>
          </cell>
          <cell r="C33" t="str">
            <v>度尾中心小学</v>
          </cell>
        </row>
        <row r="34">
          <cell r="B34" t="str">
            <v>凌闽</v>
          </cell>
          <cell r="C34" t="str">
            <v>度尾镇乡村振兴发展中心</v>
          </cell>
        </row>
        <row r="35">
          <cell r="B35" t="str">
            <v>刘晓鑫</v>
          </cell>
          <cell r="C35" t="str">
            <v>度尾镇综合便民服务中心</v>
          </cell>
        </row>
        <row r="36">
          <cell r="B36" t="str">
            <v>王宜胜</v>
          </cell>
          <cell r="C36" t="str">
            <v>榜头镇乡村振兴发展中心</v>
          </cell>
        </row>
        <row r="37">
          <cell r="B37" t="str">
            <v>陈静颖</v>
          </cell>
          <cell r="C37" t="str">
            <v>榜头镇综合便民服务中心</v>
          </cell>
        </row>
        <row r="38">
          <cell r="B38" t="str">
            <v>严荣华</v>
          </cell>
          <cell r="C38" t="str">
            <v>盖尾镇综合便民服务中心</v>
          </cell>
        </row>
        <row r="39">
          <cell r="B39" t="str">
            <v>林潮敏</v>
          </cell>
          <cell r="C39" t="str">
            <v>石苍乡乡村振兴服务中心</v>
          </cell>
        </row>
        <row r="40">
          <cell r="B40" t="str">
            <v>章文柱</v>
          </cell>
          <cell r="C40" t="str">
            <v>石苍乡劳动保障所</v>
          </cell>
        </row>
        <row r="41">
          <cell r="B41" t="str">
            <v>林路遥</v>
          </cell>
          <cell r="C41" t="str">
            <v>社硎乡劳动保障所</v>
          </cell>
        </row>
        <row r="42">
          <cell r="B42" t="str">
            <v>张毅</v>
          </cell>
          <cell r="C42" t="str">
            <v>社硎乡劳动保障所</v>
          </cell>
        </row>
        <row r="43">
          <cell r="B43" t="str">
            <v>林灵钰</v>
          </cell>
          <cell r="C43" t="str">
            <v>菜溪乡乡村振兴发展中心</v>
          </cell>
        </row>
        <row r="44">
          <cell r="B44" t="str">
            <v>马旻</v>
          </cell>
          <cell r="C44" t="str">
            <v>赖店镇综合执法队</v>
          </cell>
        </row>
        <row r="45">
          <cell r="B45" t="str">
            <v>蔡伟夫</v>
          </cell>
          <cell r="C45" t="str">
            <v>赖店镇综合执法队</v>
          </cell>
        </row>
        <row r="46">
          <cell r="B46" t="str">
            <v>俞毅婧</v>
          </cell>
          <cell r="C46" t="str">
            <v>郊尾镇乡村振兴发展中心</v>
          </cell>
        </row>
        <row r="47">
          <cell r="B47" t="str">
            <v>欧静静</v>
          </cell>
          <cell r="C47" t="str">
            <v>郊尾镇综合便民服务中心</v>
          </cell>
        </row>
        <row r="48">
          <cell r="B48" t="str">
            <v>郑烨</v>
          </cell>
          <cell r="C48" t="str">
            <v>钟山镇劳动保障所</v>
          </cell>
        </row>
        <row r="49">
          <cell r="B49" t="str">
            <v>傅志鑫</v>
          </cell>
          <cell r="C49" t="str">
            <v>钟山镇综合执法队</v>
          </cell>
        </row>
        <row r="50">
          <cell r="B50" t="str">
            <v>朱敏贞</v>
          </cell>
          <cell r="C50" t="str">
            <v>园庄镇劳动保障所</v>
          </cell>
        </row>
        <row r="51">
          <cell r="B51" t="str">
            <v>陈晶晶</v>
          </cell>
          <cell r="C51" t="str">
            <v>度尾中心小学</v>
          </cell>
        </row>
        <row r="52">
          <cell r="B52" t="str">
            <v>吴佳音</v>
          </cell>
          <cell r="C52" t="str">
            <v>菜溪乡综合便民服务中心</v>
          </cell>
        </row>
        <row r="53">
          <cell r="B53" t="str">
            <v>杨淑琴</v>
          </cell>
          <cell r="C53" t="str">
            <v>龙华镇乡村振兴发展中心</v>
          </cell>
        </row>
        <row r="54">
          <cell r="B54" t="str">
            <v>林琳铃</v>
          </cell>
          <cell r="C54" t="str">
            <v>龙华镇劳动保障所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"/>
  <sheetViews>
    <sheetView tabSelected="1" workbookViewId="0">
      <selection activeCell="A1" sqref="A1:F1"/>
    </sheetView>
  </sheetViews>
  <sheetFormatPr defaultColWidth="9" defaultRowHeight="13.5" outlineLevelCol="5"/>
  <cols>
    <col min="1" max="1" width="8" customWidth="1"/>
    <col min="2" max="2" width="10" customWidth="1"/>
    <col min="3" max="3" width="25.3" customWidth="1"/>
    <col min="4" max="4" width="10.875" customWidth="1"/>
    <col min="5" max="5" width="10.4083333333333" customWidth="1"/>
    <col min="6" max="6" width="10.175" customWidth="1"/>
  </cols>
  <sheetData>
    <row r="1" s="1" customFormat="1" ht="48" customHeight="1" spans="1:6">
      <c r="A1" s="2" t="s">
        <v>0</v>
      </c>
      <c r="B1" s="2"/>
      <c r="C1" s="2"/>
      <c r="D1" s="2"/>
      <c r="E1" s="2"/>
      <c r="F1" s="2"/>
    </row>
    <row r="2" ht="14.25" spans="1:6">
      <c r="A2" s="3" t="s">
        <v>1</v>
      </c>
      <c r="B2" s="3"/>
      <c r="C2" s="3"/>
      <c r="D2" s="3"/>
      <c r="E2" s="3"/>
      <c r="F2" s="4"/>
    </row>
    <row r="3" ht="27" spans="1:6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8" t="s">
        <v>7</v>
      </c>
    </row>
    <row r="4" ht="30" customHeight="1" spans="1:6">
      <c r="A4" s="9">
        <v>1</v>
      </c>
      <c r="B4" s="10" t="s">
        <v>8</v>
      </c>
      <c r="C4" s="11" t="str">
        <f>VLOOKUP(B4,[1]Sheet1!$B:$C,2,FALSE)</f>
        <v>福建仙游经济开发区管理委员会</v>
      </c>
      <c r="D4" s="12">
        <v>3789.7</v>
      </c>
      <c r="E4" s="13" t="s">
        <v>9</v>
      </c>
      <c r="F4" s="8"/>
    </row>
    <row r="5" ht="30" customHeight="1" spans="1:6">
      <c r="A5" s="9">
        <v>2</v>
      </c>
      <c r="B5" s="10" t="s">
        <v>10</v>
      </c>
      <c r="C5" s="11" t="str">
        <f>VLOOKUP(B5,[1]Sheet1!$B:$C,2,FALSE)</f>
        <v>盖尾镇综合便民服务中心</v>
      </c>
      <c r="D5" s="12">
        <v>3789.7</v>
      </c>
      <c r="E5" s="13" t="s">
        <v>9</v>
      </c>
      <c r="F5" s="8"/>
    </row>
    <row r="6" ht="30" customHeight="1" spans="1:6">
      <c r="A6" s="9">
        <v>3</v>
      </c>
      <c r="B6" s="10" t="s">
        <v>11</v>
      </c>
      <c r="C6" s="11" t="str">
        <f>VLOOKUP(B6,[1]Sheet1!$B:$C,2,FALSE)</f>
        <v>社硎乡劳动保障所</v>
      </c>
      <c r="D6" s="12">
        <v>3789.7</v>
      </c>
      <c r="E6" s="13" t="s">
        <v>9</v>
      </c>
      <c r="F6" s="8"/>
    </row>
    <row r="7" ht="30" customHeight="1" spans="1:6">
      <c r="A7" s="9">
        <v>4</v>
      </c>
      <c r="B7" s="10" t="s">
        <v>12</v>
      </c>
      <c r="C7" s="11" t="str">
        <f>VLOOKUP(B7,[1]Sheet1!$B:$C,2,FALSE)</f>
        <v>福建仙游经济开发区管理委员会</v>
      </c>
      <c r="D7" s="12">
        <v>3789.7</v>
      </c>
      <c r="E7" s="13" t="s">
        <v>9</v>
      </c>
      <c r="F7" s="8"/>
    </row>
    <row r="8" ht="30" customHeight="1" spans="1:6">
      <c r="A8" s="9">
        <v>5</v>
      </c>
      <c r="B8" s="10" t="s">
        <v>13</v>
      </c>
      <c r="C8" s="11" t="str">
        <f>VLOOKUP(B8,[1]Sheet1!$B:$C,2,FALSE)</f>
        <v>游洋镇乡村振兴发展中心</v>
      </c>
      <c r="D8" s="12">
        <v>3789.7</v>
      </c>
      <c r="E8" s="13" t="s">
        <v>9</v>
      </c>
      <c r="F8" s="8"/>
    </row>
    <row r="9" ht="30" customHeight="1" spans="1:6">
      <c r="A9" s="9">
        <v>6</v>
      </c>
      <c r="B9" s="10" t="s">
        <v>14</v>
      </c>
      <c r="C9" s="11" t="str">
        <f>VLOOKUP(B9,[1]Sheet1!$B:$C,2,FALSE)</f>
        <v>枫亭镇乡村振兴发展中心</v>
      </c>
      <c r="D9" s="12">
        <v>3789.7</v>
      </c>
      <c r="E9" s="13" t="s">
        <v>9</v>
      </c>
      <c r="F9" s="8"/>
    </row>
    <row r="10" ht="30" customHeight="1" spans="1:6">
      <c r="A10" s="9">
        <v>7</v>
      </c>
      <c r="B10" s="10" t="s">
        <v>15</v>
      </c>
      <c r="C10" s="11" t="str">
        <f>VLOOKUP(B10,[1]Sheet1!$B:$C,2,FALSE)</f>
        <v>榜头镇综合执法队</v>
      </c>
      <c r="D10" s="12">
        <v>3789.7</v>
      </c>
      <c r="E10" s="13" t="s">
        <v>9</v>
      </c>
      <c r="F10" s="8"/>
    </row>
    <row r="11" ht="30" customHeight="1" spans="1:6">
      <c r="A11" s="9">
        <v>8</v>
      </c>
      <c r="B11" s="10" t="s">
        <v>16</v>
      </c>
      <c r="C11" s="11" t="str">
        <f>VLOOKUP(B11,[1]Sheet1!$B:$C,2,FALSE)</f>
        <v>西苑乡劳动保障所</v>
      </c>
      <c r="D11" s="12">
        <v>3789.7</v>
      </c>
      <c r="E11" s="13" t="s">
        <v>9</v>
      </c>
      <c r="F11" s="8"/>
    </row>
    <row r="12" ht="30" customHeight="1" spans="1:6">
      <c r="A12" s="9">
        <v>9</v>
      </c>
      <c r="B12" s="10" t="s">
        <v>17</v>
      </c>
      <c r="C12" s="11" t="str">
        <f>VLOOKUP(B12,[1]Sheet1!$B:$C,2,FALSE)</f>
        <v>赖店镇劳动保障所</v>
      </c>
      <c r="D12" s="12">
        <v>3789.7</v>
      </c>
      <c r="E12" s="13" t="s">
        <v>9</v>
      </c>
      <c r="F12" s="8"/>
    </row>
    <row r="13" ht="30" customHeight="1" spans="1:6">
      <c r="A13" s="9">
        <v>10</v>
      </c>
      <c r="B13" s="10" t="s">
        <v>18</v>
      </c>
      <c r="C13" s="11" t="str">
        <f>VLOOKUP(B13,[1]Sheet1!$B:$C,2,FALSE)</f>
        <v>菜溪乡农业服务中心</v>
      </c>
      <c r="D13" s="12">
        <v>3789.7</v>
      </c>
      <c r="E13" s="13" t="s">
        <v>9</v>
      </c>
      <c r="F13" s="8"/>
    </row>
    <row r="14" ht="30" customHeight="1" spans="1:6">
      <c r="A14" s="9">
        <v>11</v>
      </c>
      <c r="B14" s="10" t="s">
        <v>19</v>
      </c>
      <c r="C14" s="11" t="str">
        <f>VLOOKUP(B14,[1]Sheet1!$B:$C,2,FALSE)</f>
        <v>钟山镇中心卫生院</v>
      </c>
      <c r="D14" s="12">
        <v>3789.7</v>
      </c>
      <c r="E14" s="13" t="s">
        <v>9</v>
      </c>
      <c r="F14" s="8"/>
    </row>
    <row r="15" ht="30" customHeight="1" spans="1:6">
      <c r="A15" s="9">
        <v>12</v>
      </c>
      <c r="B15" s="10" t="s">
        <v>20</v>
      </c>
      <c r="C15" s="11" t="str">
        <f>VLOOKUP(B15,[1]Sheet1!$B:$C,2,FALSE)</f>
        <v>枫亭镇乡村振兴发展中心</v>
      </c>
      <c r="D15" s="12">
        <v>3789.7</v>
      </c>
      <c r="E15" s="13" t="s">
        <v>9</v>
      </c>
      <c r="F15" s="8"/>
    </row>
    <row r="16" ht="30" customHeight="1" spans="1:6">
      <c r="A16" s="9">
        <v>13</v>
      </c>
      <c r="B16" s="10" t="s">
        <v>21</v>
      </c>
      <c r="C16" s="11" t="str">
        <f>VLOOKUP(B16,[1]Sheet1!$B:$C,2,FALSE)</f>
        <v>西苑乡劳动保障所</v>
      </c>
      <c r="D16" s="12">
        <v>3789.7</v>
      </c>
      <c r="E16" s="13" t="s">
        <v>9</v>
      </c>
      <c r="F16" s="8"/>
    </row>
    <row r="17" ht="30" customHeight="1" spans="1:6">
      <c r="A17" s="9">
        <v>14</v>
      </c>
      <c r="B17" s="10" t="s">
        <v>22</v>
      </c>
      <c r="C17" s="11" t="str">
        <f>VLOOKUP(B17,[1]Sheet1!$B:$C,2,FALSE)</f>
        <v>龙华镇劳动保障所</v>
      </c>
      <c r="D17" s="12">
        <v>3789.7</v>
      </c>
      <c r="E17" s="13" t="s">
        <v>9</v>
      </c>
      <c r="F17" s="8"/>
    </row>
    <row r="18" ht="30" customHeight="1" spans="1:6">
      <c r="A18" s="9">
        <v>15</v>
      </c>
      <c r="B18" s="10" t="s">
        <v>23</v>
      </c>
      <c r="C18" s="11" t="str">
        <f>VLOOKUP(B18,[1]Sheet1!$B:$C,2,FALSE)</f>
        <v>钟山镇乡村振兴发展中心</v>
      </c>
      <c r="D18" s="12">
        <v>3789.7</v>
      </c>
      <c r="E18" s="13" t="s">
        <v>9</v>
      </c>
      <c r="F18" s="8"/>
    </row>
    <row r="19" ht="30" customHeight="1" spans="1:6">
      <c r="A19" s="9">
        <v>16</v>
      </c>
      <c r="B19" s="10" t="s">
        <v>24</v>
      </c>
      <c r="C19" s="11" t="str">
        <f>VLOOKUP(B19,[1]Sheet1!$B:$C,2,FALSE)</f>
        <v>郊尾镇乡村振兴发展中心</v>
      </c>
      <c r="D19" s="12">
        <v>3789.7</v>
      </c>
      <c r="E19" s="13" t="s">
        <v>9</v>
      </c>
      <c r="F19" s="8"/>
    </row>
    <row r="20" ht="30" customHeight="1" spans="1:6">
      <c r="A20" s="9">
        <v>17</v>
      </c>
      <c r="B20" s="10" t="s">
        <v>25</v>
      </c>
      <c r="C20" s="11" t="str">
        <f>VLOOKUP(B20,[1]Sheet1!$B:$C,2,FALSE)</f>
        <v>石苍乡劳动保障所</v>
      </c>
      <c r="D20" s="12">
        <v>3789.7</v>
      </c>
      <c r="E20" s="13" t="s">
        <v>9</v>
      </c>
      <c r="F20" s="8"/>
    </row>
    <row r="21" ht="30" customHeight="1" spans="1:6">
      <c r="A21" s="9">
        <v>18</v>
      </c>
      <c r="B21" s="10" t="s">
        <v>26</v>
      </c>
      <c r="C21" s="11" t="str">
        <f>VLOOKUP(B21,[1]Sheet1!$B:$C,2,FALSE)</f>
        <v>游洋镇农业服务中心</v>
      </c>
      <c r="D21" s="12">
        <v>3789.7</v>
      </c>
      <c r="E21" s="13" t="s">
        <v>9</v>
      </c>
      <c r="F21" s="8"/>
    </row>
    <row r="22" ht="30" customHeight="1" spans="1:6">
      <c r="A22" s="9">
        <v>19</v>
      </c>
      <c r="B22" s="10" t="s">
        <v>27</v>
      </c>
      <c r="C22" s="11" t="str">
        <f>VLOOKUP(B22,[1]Sheet1!$B:$C,2,FALSE)</f>
        <v>龙华镇乡村振兴办公室</v>
      </c>
      <c r="D22" s="12">
        <v>3789.7</v>
      </c>
      <c r="E22" s="13" t="s">
        <v>9</v>
      </c>
      <c r="F22" s="8"/>
    </row>
    <row r="23" ht="30" customHeight="1" spans="1:6">
      <c r="A23" s="9">
        <v>20</v>
      </c>
      <c r="B23" s="10" t="s">
        <v>28</v>
      </c>
      <c r="C23" s="11" t="str">
        <f>VLOOKUP(B23,[1]Sheet1!$B:$C,2,FALSE)</f>
        <v>鲤南镇劳动保障所</v>
      </c>
      <c r="D23" s="12">
        <v>3789.7</v>
      </c>
      <c r="E23" s="13" t="s">
        <v>9</v>
      </c>
      <c r="F23" s="8"/>
    </row>
    <row r="24" ht="30" customHeight="1" spans="1:6">
      <c r="A24" s="9">
        <v>21</v>
      </c>
      <c r="B24" s="10" t="s">
        <v>29</v>
      </c>
      <c r="C24" s="11" t="str">
        <f>VLOOKUP(B24,[1]Sheet1!$B:$C,2,FALSE)</f>
        <v>度尾镇乡村振兴发展中心</v>
      </c>
      <c r="D24" s="12">
        <v>3789.7</v>
      </c>
      <c r="E24" s="13" t="s">
        <v>9</v>
      </c>
      <c r="F24" s="8"/>
    </row>
    <row r="25" ht="30" customHeight="1" spans="1:6">
      <c r="A25" s="9">
        <v>22</v>
      </c>
      <c r="B25" s="10" t="s">
        <v>30</v>
      </c>
      <c r="C25" s="11" t="str">
        <f>VLOOKUP(B25,[1]Sheet1!$B:$C,2,FALSE)</f>
        <v>大济镇便民服务中心</v>
      </c>
      <c r="D25" s="12">
        <v>3789.7</v>
      </c>
      <c r="E25" s="13" t="s">
        <v>9</v>
      </c>
      <c r="F25" s="8"/>
    </row>
    <row r="26" ht="30" customHeight="1" spans="1:6">
      <c r="A26" s="9">
        <v>23</v>
      </c>
      <c r="B26" s="10" t="s">
        <v>31</v>
      </c>
      <c r="C26" s="11" t="str">
        <f>VLOOKUP(B26,[1]Sheet1!$B:$C,2,FALSE)</f>
        <v>度尾中心小学</v>
      </c>
      <c r="D26" s="12">
        <v>3789.7</v>
      </c>
      <c r="E26" s="13" t="s">
        <v>9</v>
      </c>
      <c r="F26" s="8"/>
    </row>
    <row r="27" ht="30" customHeight="1" spans="1:6">
      <c r="A27" s="9">
        <v>24</v>
      </c>
      <c r="B27" s="10" t="s">
        <v>32</v>
      </c>
      <c r="C27" s="11" t="str">
        <f>VLOOKUP(B27,[1]Sheet1!$B:$C,2,FALSE)</f>
        <v>石苍乡劳动保障所</v>
      </c>
      <c r="D27" s="12">
        <v>3789.7</v>
      </c>
      <c r="E27" s="13" t="s">
        <v>9</v>
      </c>
      <c r="F27" s="8"/>
    </row>
    <row r="28" ht="30" customHeight="1" spans="1:6">
      <c r="A28" s="9">
        <v>25</v>
      </c>
      <c r="B28" s="10" t="s">
        <v>33</v>
      </c>
      <c r="C28" s="11" t="str">
        <f>VLOOKUP(B28,[1]Sheet1!$B:$C,2,FALSE)</f>
        <v>书峰乡乡村振兴发展中心</v>
      </c>
      <c r="D28" s="12">
        <v>3789.7</v>
      </c>
      <c r="E28" s="13" t="s">
        <v>34</v>
      </c>
      <c r="F28" s="8"/>
    </row>
    <row r="29" ht="30" customHeight="1" spans="1:6">
      <c r="A29" s="9">
        <v>26</v>
      </c>
      <c r="B29" s="10" t="s">
        <v>35</v>
      </c>
      <c r="C29" s="11" t="str">
        <f>VLOOKUP(B29,[1]Sheet1!$B:$C,2,FALSE)</f>
        <v>书峰乡乡村振兴发展中心</v>
      </c>
      <c r="D29" s="12">
        <v>3789.7</v>
      </c>
      <c r="E29" s="13" t="s">
        <v>34</v>
      </c>
      <c r="F29" s="8"/>
    </row>
    <row r="30" ht="30" customHeight="1" spans="1:6">
      <c r="A30" s="9">
        <v>27</v>
      </c>
      <c r="B30" s="10" t="s">
        <v>36</v>
      </c>
      <c r="C30" s="11" t="str">
        <f>VLOOKUP(B30,[1]Sheet1!$B:$C,2,FALSE)</f>
        <v>大济镇综合执法队</v>
      </c>
      <c r="D30" s="12">
        <v>3789.7</v>
      </c>
      <c r="E30" s="13" t="s">
        <v>34</v>
      </c>
      <c r="F30" s="8"/>
    </row>
    <row r="31" ht="30" customHeight="1" spans="1:6">
      <c r="A31" s="9">
        <v>28</v>
      </c>
      <c r="B31" s="10" t="s">
        <v>37</v>
      </c>
      <c r="C31" s="11" t="str">
        <f>VLOOKUP(B31,[1]Sheet1!$B:$C,2,FALSE)</f>
        <v>度尾中心小学</v>
      </c>
      <c r="D31" s="12">
        <v>3789.7</v>
      </c>
      <c r="E31" s="13" t="s">
        <v>34</v>
      </c>
      <c r="F31" s="8"/>
    </row>
    <row r="32" ht="30" customHeight="1" spans="1:6">
      <c r="A32" s="9">
        <v>29</v>
      </c>
      <c r="B32" s="10" t="s">
        <v>38</v>
      </c>
      <c r="C32" s="11" t="str">
        <f>VLOOKUP(B32,[1]Sheet1!$B:$C,2,FALSE)</f>
        <v>度尾镇乡村振兴发展中心</v>
      </c>
      <c r="D32" s="12">
        <v>3789.7</v>
      </c>
      <c r="E32" s="13" t="s">
        <v>34</v>
      </c>
      <c r="F32" s="8"/>
    </row>
    <row r="33" ht="30" customHeight="1" spans="1:6">
      <c r="A33" s="9">
        <v>30</v>
      </c>
      <c r="B33" s="10" t="s">
        <v>39</v>
      </c>
      <c r="C33" s="11" t="str">
        <f>VLOOKUP(B33,[1]Sheet1!$B:$C,2,FALSE)</f>
        <v>度尾镇综合便民服务中心</v>
      </c>
      <c r="D33" s="12">
        <v>3789.7</v>
      </c>
      <c r="E33" s="13" t="s">
        <v>34</v>
      </c>
      <c r="F33" s="8"/>
    </row>
    <row r="34" ht="30" customHeight="1" spans="1:6">
      <c r="A34" s="9">
        <v>31</v>
      </c>
      <c r="B34" s="10" t="s">
        <v>40</v>
      </c>
      <c r="C34" s="11" t="str">
        <f>VLOOKUP(B34,[1]Sheet1!$B:$C,2,FALSE)</f>
        <v>榜头镇乡村振兴发展中心</v>
      </c>
      <c r="D34" s="12">
        <v>3789.7</v>
      </c>
      <c r="E34" s="13" t="s">
        <v>34</v>
      </c>
      <c r="F34" s="8"/>
    </row>
    <row r="35" ht="30" customHeight="1" spans="1:6">
      <c r="A35" s="9">
        <v>32</v>
      </c>
      <c r="B35" s="10" t="s">
        <v>41</v>
      </c>
      <c r="C35" s="11" t="str">
        <f>VLOOKUP(B35,[1]Sheet1!$B:$C,2,FALSE)</f>
        <v>榜头镇综合便民服务中心</v>
      </c>
      <c r="D35" s="12">
        <v>3789.7</v>
      </c>
      <c r="E35" s="13" t="s">
        <v>34</v>
      </c>
      <c r="F35" s="8"/>
    </row>
    <row r="36" ht="30" customHeight="1" spans="1:6">
      <c r="A36" s="9">
        <v>33</v>
      </c>
      <c r="B36" s="10" t="s">
        <v>42</v>
      </c>
      <c r="C36" s="11" t="str">
        <f>VLOOKUP(B36,[1]Sheet1!$B:$C,2,FALSE)</f>
        <v>盖尾镇综合便民服务中心</v>
      </c>
      <c r="D36" s="12">
        <v>3789.7</v>
      </c>
      <c r="E36" s="13" t="s">
        <v>34</v>
      </c>
      <c r="F36" s="8"/>
    </row>
    <row r="37" ht="30" customHeight="1" spans="1:6">
      <c r="A37" s="9">
        <v>34</v>
      </c>
      <c r="B37" s="10" t="s">
        <v>43</v>
      </c>
      <c r="C37" s="11" t="str">
        <f>VLOOKUP(B37,[1]Sheet1!$B:$C,2,FALSE)</f>
        <v>石苍乡乡村振兴服务中心</v>
      </c>
      <c r="D37" s="12">
        <v>3789.7</v>
      </c>
      <c r="E37" s="13" t="s">
        <v>34</v>
      </c>
      <c r="F37" s="8"/>
    </row>
    <row r="38" ht="30" customHeight="1" spans="1:6">
      <c r="A38" s="9">
        <v>35</v>
      </c>
      <c r="B38" s="10" t="s">
        <v>44</v>
      </c>
      <c r="C38" s="11" t="str">
        <f>VLOOKUP(B38,[1]Sheet1!$B:$C,2,FALSE)</f>
        <v>石苍乡劳动保障所</v>
      </c>
      <c r="D38" s="12">
        <v>3789.7</v>
      </c>
      <c r="E38" s="13" t="s">
        <v>34</v>
      </c>
      <c r="F38" s="8"/>
    </row>
    <row r="39" ht="30" customHeight="1" spans="1:6">
      <c r="A39" s="9">
        <v>36</v>
      </c>
      <c r="B39" s="10" t="s">
        <v>45</v>
      </c>
      <c r="C39" s="11" t="str">
        <f>VLOOKUP(B39,[1]Sheet1!$B:$C,2,FALSE)</f>
        <v>社硎乡劳动保障所</v>
      </c>
      <c r="D39" s="12">
        <v>3789.7</v>
      </c>
      <c r="E39" s="13" t="s">
        <v>34</v>
      </c>
      <c r="F39" s="8"/>
    </row>
    <row r="40" ht="30" customHeight="1" spans="1:6">
      <c r="A40" s="9">
        <v>37</v>
      </c>
      <c r="B40" s="10" t="s">
        <v>46</v>
      </c>
      <c r="C40" s="11" t="str">
        <f>VLOOKUP(B40,[1]Sheet1!$B:$C,2,FALSE)</f>
        <v>社硎乡劳动保障所</v>
      </c>
      <c r="D40" s="12">
        <v>3789.7</v>
      </c>
      <c r="E40" s="13" t="s">
        <v>34</v>
      </c>
      <c r="F40" s="8"/>
    </row>
    <row r="41" ht="30" customHeight="1" spans="1:6">
      <c r="A41" s="9">
        <v>38</v>
      </c>
      <c r="B41" s="10" t="s">
        <v>47</v>
      </c>
      <c r="C41" s="11" t="str">
        <f>VLOOKUP(B41,[1]Sheet1!$B:$C,2,FALSE)</f>
        <v>菜溪乡乡村振兴发展中心</v>
      </c>
      <c r="D41" s="12">
        <v>3789.7</v>
      </c>
      <c r="E41" s="13" t="s">
        <v>34</v>
      </c>
      <c r="F41" s="8"/>
    </row>
    <row r="42" ht="30" customHeight="1" spans="1:6">
      <c r="A42" s="9">
        <v>39</v>
      </c>
      <c r="B42" s="10" t="s">
        <v>48</v>
      </c>
      <c r="C42" s="11" t="str">
        <f>VLOOKUP(B42,[1]Sheet1!$B:$C,2,FALSE)</f>
        <v>赖店镇综合执法队</v>
      </c>
      <c r="D42" s="12">
        <v>3789.7</v>
      </c>
      <c r="E42" s="13" t="s">
        <v>34</v>
      </c>
      <c r="F42" s="8"/>
    </row>
    <row r="43" ht="30" customHeight="1" spans="1:6">
      <c r="A43" s="9">
        <v>40</v>
      </c>
      <c r="B43" s="10" t="s">
        <v>49</v>
      </c>
      <c r="C43" s="11" t="str">
        <f>VLOOKUP(B43,[1]Sheet1!$B:$C,2,FALSE)</f>
        <v>郊尾镇乡村振兴发展中心</v>
      </c>
      <c r="D43" s="12">
        <v>3789.7</v>
      </c>
      <c r="E43" s="13" t="s">
        <v>34</v>
      </c>
      <c r="F43" s="8"/>
    </row>
    <row r="44" ht="30" customHeight="1" spans="1:6">
      <c r="A44" s="9">
        <v>41</v>
      </c>
      <c r="B44" s="10" t="s">
        <v>50</v>
      </c>
      <c r="C44" s="11" t="str">
        <f>VLOOKUP(B44,[1]Sheet1!$B:$C,2,FALSE)</f>
        <v>郊尾镇综合便民服务中心</v>
      </c>
      <c r="D44" s="12">
        <v>3789.7</v>
      </c>
      <c r="E44" s="13" t="s">
        <v>34</v>
      </c>
      <c r="F44" s="8"/>
    </row>
    <row r="45" ht="30" customHeight="1" spans="1:6">
      <c r="A45" s="9">
        <v>42</v>
      </c>
      <c r="B45" s="10" t="s">
        <v>51</v>
      </c>
      <c r="C45" s="11" t="str">
        <f>VLOOKUP(B45,[1]Sheet1!$B:$C,2,FALSE)</f>
        <v>钟山镇劳动保障所</v>
      </c>
      <c r="D45" s="12">
        <v>3789.7</v>
      </c>
      <c r="E45" s="13" t="s">
        <v>34</v>
      </c>
      <c r="F45" s="8"/>
    </row>
    <row r="46" ht="30" customHeight="1" spans="1:6">
      <c r="A46" s="9">
        <v>43</v>
      </c>
      <c r="B46" s="10" t="s">
        <v>52</v>
      </c>
      <c r="C46" s="11" t="str">
        <f>VLOOKUP(B46,[1]Sheet1!$B:$C,2,FALSE)</f>
        <v>钟山镇综合执法队</v>
      </c>
      <c r="D46" s="12">
        <v>3789.7</v>
      </c>
      <c r="E46" s="13" t="s">
        <v>34</v>
      </c>
      <c r="F46" s="8"/>
    </row>
    <row r="47" ht="30" customHeight="1" spans="1:6">
      <c r="A47" s="9">
        <v>44</v>
      </c>
      <c r="B47" s="10" t="s">
        <v>53</v>
      </c>
      <c r="C47" s="11" t="str">
        <f>VLOOKUP(B47,[1]Sheet1!$B:$C,2,FALSE)</f>
        <v>园庄镇劳动保障所</v>
      </c>
      <c r="D47" s="12">
        <v>3789.7</v>
      </c>
      <c r="E47" s="13" t="s">
        <v>34</v>
      </c>
      <c r="F47" s="8"/>
    </row>
    <row r="48" ht="30" customHeight="1" spans="1:6">
      <c r="A48" s="9">
        <v>45</v>
      </c>
      <c r="B48" s="10" t="s">
        <v>54</v>
      </c>
      <c r="C48" s="11" t="str">
        <f>VLOOKUP(B48,[1]Sheet1!$B:$C,2,FALSE)</f>
        <v>度尾中心小学</v>
      </c>
      <c r="D48" s="12">
        <v>3789.7</v>
      </c>
      <c r="E48" s="13" t="s">
        <v>34</v>
      </c>
      <c r="F48" s="8"/>
    </row>
    <row r="49" ht="30" customHeight="1" spans="1:6">
      <c r="A49" s="9">
        <v>46</v>
      </c>
      <c r="B49" s="10" t="s">
        <v>55</v>
      </c>
      <c r="C49" s="11" t="str">
        <f>VLOOKUP(B49,[1]Sheet1!$B:$C,2,FALSE)</f>
        <v>菜溪乡综合便民服务中心</v>
      </c>
      <c r="D49" s="12">
        <v>3789.7</v>
      </c>
      <c r="E49" s="13" t="s">
        <v>34</v>
      </c>
      <c r="F49" s="8"/>
    </row>
    <row r="50" ht="30" customHeight="1" spans="1:6">
      <c r="A50" s="9">
        <v>47</v>
      </c>
      <c r="B50" s="10" t="s">
        <v>56</v>
      </c>
      <c r="C50" s="11" t="str">
        <f>VLOOKUP(B50,[1]Sheet1!$B:$C,2,FALSE)</f>
        <v>龙华镇乡村振兴发展中心</v>
      </c>
      <c r="D50" s="12">
        <v>3789.7</v>
      </c>
      <c r="E50" s="13" t="s">
        <v>34</v>
      </c>
      <c r="F50" s="8"/>
    </row>
    <row r="51" ht="30" customHeight="1" spans="1:6">
      <c r="A51" s="9">
        <v>48</v>
      </c>
      <c r="B51" s="10" t="s">
        <v>57</v>
      </c>
      <c r="C51" s="11" t="str">
        <f>VLOOKUP(B51,[1]Sheet1!$B:$C,2,FALSE)</f>
        <v>龙华镇劳动保障所</v>
      </c>
      <c r="D51" s="12">
        <v>3789.7</v>
      </c>
      <c r="E51" s="13" t="s">
        <v>34</v>
      </c>
      <c r="F51" s="8"/>
    </row>
    <row r="52" ht="30" customHeight="1" spans="1:6">
      <c r="A52" s="9">
        <v>49</v>
      </c>
      <c r="B52" s="10" t="s">
        <v>58</v>
      </c>
      <c r="C52" s="11" t="s">
        <v>59</v>
      </c>
      <c r="D52" s="12">
        <v>3789.7</v>
      </c>
      <c r="E52" s="13" t="s">
        <v>60</v>
      </c>
      <c r="F52" s="8"/>
    </row>
    <row r="53" ht="30" customHeight="1" spans="1:6">
      <c r="A53" s="9">
        <v>50</v>
      </c>
      <c r="B53" s="10" t="s">
        <v>61</v>
      </c>
      <c r="C53" s="11" t="s">
        <v>62</v>
      </c>
      <c r="D53" s="12">
        <v>3789.7</v>
      </c>
      <c r="E53" s="13" t="s">
        <v>60</v>
      </c>
      <c r="F53" s="8"/>
    </row>
    <row r="54" ht="30" customHeight="1" spans="1:6">
      <c r="A54" s="9">
        <v>51</v>
      </c>
      <c r="B54" s="10" t="s">
        <v>63</v>
      </c>
      <c r="C54" s="11" t="s">
        <v>64</v>
      </c>
      <c r="D54" s="12">
        <v>3789.7</v>
      </c>
      <c r="E54" s="13" t="s">
        <v>60</v>
      </c>
      <c r="F54" s="8"/>
    </row>
    <row r="55" ht="30" customHeight="1" spans="1:6">
      <c r="A55" s="9">
        <v>52</v>
      </c>
      <c r="B55" s="10" t="s">
        <v>65</v>
      </c>
      <c r="C55" s="11" t="s">
        <v>66</v>
      </c>
      <c r="D55" s="12">
        <v>3789.7</v>
      </c>
      <c r="E55" s="13" t="s">
        <v>60</v>
      </c>
      <c r="F55" s="8"/>
    </row>
    <row r="56" ht="30" customHeight="1" spans="1:6">
      <c r="A56" s="9">
        <v>53</v>
      </c>
      <c r="B56" s="10" t="s">
        <v>67</v>
      </c>
      <c r="C56" s="11" t="s">
        <v>68</v>
      </c>
      <c r="D56" s="12">
        <v>3789.7</v>
      </c>
      <c r="E56" s="13" t="s">
        <v>60</v>
      </c>
      <c r="F56" s="8"/>
    </row>
    <row r="57" ht="30" customHeight="1" spans="1:6">
      <c r="A57" s="9">
        <v>54</v>
      </c>
      <c r="B57" s="10" t="s">
        <v>69</v>
      </c>
      <c r="C57" s="11" t="s">
        <v>70</v>
      </c>
      <c r="D57" s="12">
        <v>3789.7</v>
      </c>
      <c r="E57" s="13" t="s">
        <v>60</v>
      </c>
      <c r="F57" s="8"/>
    </row>
    <row r="58" ht="30" customHeight="1" spans="1:6">
      <c r="A58" s="9">
        <v>55</v>
      </c>
      <c r="B58" s="10" t="s">
        <v>71</v>
      </c>
      <c r="C58" s="11" t="s">
        <v>72</v>
      </c>
      <c r="D58" s="12">
        <v>3789.7</v>
      </c>
      <c r="E58" s="13" t="s">
        <v>60</v>
      </c>
      <c r="F58" s="8"/>
    </row>
    <row r="59" ht="30" customHeight="1" spans="1:6">
      <c r="A59" s="9">
        <v>56</v>
      </c>
      <c r="B59" s="10" t="s">
        <v>73</v>
      </c>
      <c r="C59" s="11" t="s">
        <v>70</v>
      </c>
      <c r="D59" s="12">
        <v>3789.7</v>
      </c>
      <c r="E59" s="13" t="s">
        <v>60</v>
      </c>
      <c r="F59" s="8"/>
    </row>
    <row r="60" ht="30" customHeight="1" spans="1:6">
      <c r="A60" s="9">
        <v>57</v>
      </c>
      <c r="B60" s="10" t="s">
        <v>74</v>
      </c>
      <c r="C60" s="11" t="s">
        <v>75</v>
      </c>
      <c r="D60" s="12">
        <v>3789.7</v>
      </c>
      <c r="E60" s="13" t="s">
        <v>60</v>
      </c>
      <c r="F60" s="8"/>
    </row>
    <row r="61" ht="30" customHeight="1" spans="1:6">
      <c r="A61" s="9">
        <v>58</v>
      </c>
      <c r="B61" s="10" t="s">
        <v>76</v>
      </c>
      <c r="C61" s="11" t="s">
        <v>77</v>
      </c>
      <c r="D61" s="12">
        <v>3789.7</v>
      </c>
      <c r="E61" s="13" t="s">
        <v>60</v>
      </c>
      <c r="F61" s="8"/>
    </row>
    <row r="62" ht="30" customHeight="1" spans="1:6">
      <c r="A62" s="9">
        <v>59</v>
      </c>
      <c r="B62" s="10" t="s">
        <v>78</v>
      </c>
      <c r="C62" s="11" t="s">
        <v>79</v>
      </c>
      <c r="D62" s="12">
        <v>3789.7</v>
      </c>
      <c r="E62" s="13" t="s">
        <v>60</v>
      </c>
      <c r="F62" s="8"/>
    </row>
    <row r="63" ht="30" customHeight="1" spans="1:6">
      <c r="A63" s="9">
        <v>60</v>
      </c>
      <c r="B63" s="10" t="s">
        <v>80</v>
      </c>
      <c r="C63" s="11" t="s">
        <v>81</v>
      </c>
      <c r="D63" s="12">
        <v>3789.7</v>
      </c>
      <c r="E63" s="13" t="s">
        <v>60</v>
      </c>
      <c r="F63" s="8"/>
    </row>
    <row r="64" ht="30" customHeight="1" spans="1:6">
      <c r="A64" s="9">
        <v>61</v>
      </c>
      <c r="B64" s="10" t="s">
        <v>82</v>
      </c>
      <c r="C64" s="11" t="s">
        <v>83</v>
      </c>
      <c r="D64" s="12">
        <v>3789.7</v>
      </c>
      <c r="E64" s="13" t="s">
        <v>60</v>
      </c>
      <c r="F64" s="8"/>
    </row>
    <row r="65" ht="30" customHeight="1" spans="1:6">
      <c r="A65" s="9">
        <v>62</v>
      </c>
      <c r="B65" s="10" t="s">
        <v>84</v>
      </c>
      <c r="C65" s="11" t="s">
        <v>83</v>
      </c>
      <c r="D65" s="12">
        <v>3789.7</v>
      </c>
      <c r="E65" s="13" t="s">
        <v>60</v>
      </c>
      <c r="F65" s="8"/>
    </row>
    <row r="66" ht="30" customHeight="1" spans="1:6">
      <c r="A66" s="9">
        <v>63</v>
      </c>
      <c r="B66" s="10" t="s">
        <v>85</v>
      </c>
      <c r="C66" s="11" t="s">
        <v>86</v>
      </c>
      <c r="D66" s="12">
        <v>3789.7</v>
      </c>
      <c r="E66" s="13" t="s">
        <v>60</v>
      </c>
      <c r="F66" s="8"/>
    </row>
    <row r="67" ht="30" customHeight="1" spans="1:6">
      <c r="A67" s="9">
        <v>64</v>
      </c>
      <c r="B67" s="10" t="s">
        <v>87</v>
      </c>
      <c r="C67" s="11" t="s">
        <v>88</v>
      </c>
      <c r="D67" s="12">
        <v>3789.7</v>
      </c>
      <c r="E67" s="13" t="s">
        <v>60</v>
      </c>
      <c r="F67" s="8"/>
    </row>
    <row r="68" ht="30" customHeight="1" spans="1:6">
      <c r="A68" s="9">
        <v>65</v>
      </c>
      <c r="B68" s="10" t="s">
        <v>89</v>
      </c>
      <c r="C68" s="11" t="s">
        <v>90</v>
      </c>
      <c r="D68" s="12">
        <v>3789.7</v>
      </c>
      <c r="E68" s="13" t="s">
        <v>60</v>
      </c>
      <c r="F68" s="8"/>
    </row>
    <row r="69" ht="30" customHeight="1" spans="1:6">
      <c r="A69" s="9">
        <v>66</v>
      </c>
      <c r="B69" s="10" t="s">
        <v>91</v>
      </c>
      <c r="C69" s="11" t="s">
        <v>92</v>
      </c>
      <c r="D69" s="12">
        <v>3789.7</v>
      </c>
      <c r="E69" s="13" t="s">
        <v>60</v>
      </c>
      <c r="F69" s="8"/>
    </row>
    <row r="70" ht="30" customHeight="1" spans="1:6">
      <c r="A70" s="9">
        <v>67</v>
      </c>
      <c r="B70" s="10" t="s">
        <v>93</v>
      </c>
      <c r="C70" s="11" t="s">
        <v>94</v>
      </c>
      <c r="D70" s="12">
        <v>3789.7</v>
      </c>
      <c r="E70" s="13" t="s">
        <v>60</v>
      </c>
      <c r="F70" s="8"/>
    </row>
    <row r="71" ht="30" customHeight="1" spans="1:6">
      <c r="A71" s="9">
        <v>68</v>
      </c>
      <c r="B71" s="10" t="s">
        <v>95</v>
      </c>
      <c r="C71" s="11" t="s">
        <v>96</v>
      </c>
      <c r="D71" s="12">
        <v>3789.7</v>
      </c>
      <c r="E71" s="13" t="s">
        <v>60</v>
      </c>
      <c r="F71" s="8"/>
    </row>
    <row r="72" ht="30" customHeight="1" spans="1:6">
      <c r="A72" s="9">
        <v>69</v>
      </c>
      <c r="B72" s="10" t="s">
        <v>97</v>
      </c>
      <c r="C72" s="11" t="s">
        <v>81</v>
      </c>
      <c r="D72" s="12">
        <v>3789.7</v>
      </c>
      <c r="E72" s="13" t="s">
        <v>60</v>
      </c>
      <c r="F72" s="8"/>
    </row>
    <row r="73" ht="30" customHeight="1" spans="1:6">
      <c r="A73" s="9">
        <v>70</v>
      </c>
      <c r="B73" s="10" t="s">
        <v>98</v>
      </c>
      <c r="C73" s="11" t="s">
        <v>99</v>
      </c>
      <c r="D73" s="12">
        <v>3789.7</v>
      </c>
      <c r="E73" s="13" t="s">
        <v>60</v>
      </c>
      <c r="F73" s="8"/>
    </row>
    <row r="74" ht="30" customHeight="1" spans="1:6">
      <c r="A74" s="9">
        <v>71</v>
      </c>
      <c r="B74" s="10" t="s">
        <v>100</v>
      </c>
      <c r="C74" s="11" t="s">
        <v>101</v>
      </c>
      <c r="D74" s="12">
        <v>3789.7</v>
      </c>
      <c r="E74" s="13" t="s">
        <v>60</v>
      </c>
      <c r="F74" s="8"/>
    </row>
    <row r="75" ht="30" customHeight="1" spans="1:6">
      <c r="A75" s="9">
        <v>72</v>
      </c>
      <c r="B75" s="10" t="s">
        <v>102</v>
      </c>
      <c r="C75" s="11" t="s">
        <v>83</v>
      </c>
      <c r="D75" s="12">
        <v>3789.7</v>
      </c>
      <c r="E75" s="13" t="s">
        <v>60</v>
      </c>
      <c r="F75" s="8"/>
    </row>
    <row r="76" ht="25" customHeight="1" spans="1:6">
      <c r="A76" s="14" t="s">
        <v>103</v>
      </c>
      <c r="B76" s="15"/>
      <c r="C76" s="10"/>
      <c r="D76" s="16">
        <f>SUM(D4:D75)</f>
        <v>272858.4</v>
      </c>
      <c r="E76" s="13"/>
      <c r="F76" s="8"/>
    </row>
  </sheetData>
  <mergeCells count="3">
    <mergeCell ref="A1:F1"/>
    <mergeCell ref="A2:E2"/>
    <mergeCell ref="A76:B76"/>
  </mergeCells>
  <pageMargins left="0.786805555555556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0202</cp:lastModifiedBy>
  <dcterms:created xsi:type="dcterms:W3CDTF">2023-05-12T11:15:00Z</dcterms:created>
  <dcterms:modified xsi:type="dcterms:W3CDTF">2023-10-08T07:13:13Z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