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7025" windowHeight="9840"/>
  </bookViews>
  <sheets>
    <sheet name="sheet1" sheetId="1" r:id="rId1"/>
  </sheets>
  <calcPr calcId="114210"/>
</workbook>
</file>

<file path=xl/calcChain.xml><?xml version="1.0" encoding="utf-8"?>
<calcChain xmlns="http://schemas.openxmlformats.org/spreadsheetml/2006/main">
  <c r="M68" i="1"/>
  <c r="M70"/>
  <c r="M69"/>
  <c r="M67"/>
  <c r="M66"/>
  <c r="M65"/>
  <c r="M64"/>
  <c r="M63"/>
  <c r="M62"/>
  <c r="M61"/>
  <c r="M60"/>
  <c r="M58"/>
  <c r="M56"/>
  <c r="M55"/>
  <c r="M54"/>
  <c r="M53"/>
  <c r="M50"/>
  <c r="M49"/>
  <c r="M48"/>
  <c r="M46"/>
  <c r="M44"/>
  <c r="M43"/>
  <c r="M42"/>
  <c r="M41"/>
  <c r="M40"/>
  <c r="M37"/>
  <c r="M35"/>
  <c r="M33"/>
  <c r="M32"/>
  <c r="M31"/>
  <c r="M30"/>
  <c r="M26"/>
  <c r="M25"/>
</calcChain>
</file>

<file path=xl/sharedStrings.xml><?xml version="1.0" encoding="utf-8"?>
<sst xmlns="http://schemas.openxmlformats.org/spreadsheetml/2006/main" count="353" uniqueCount="189">
  <si>
    <t>单位：公顷</t>
  </si>
  <si>
    <t>省</t>
  </si>
  <si>
    <t>市</t>
  </si>
  <si>
    <t>行政区</t>
  </si>
  <si>
    <t>序号</t>
  </si>
  <si>
    <t>项目名称</t>
  </si>
  <si>
    <t>电子监管号</t>
  </si>
  <si>
    <t>地块位置</t>
  </si>
  <si>
    <t>地块类型</t>
  </si>
  <si>
    <t>地块面积</t>
  </si>
  <si>
    <t>容积率</t>
  </si>
  <si>
    <t>签订日期</t>
  </si>
  <si>
    <t>建设状态</t>
  </si>
  <si>
    <t>福建省</t>
  </si>
  <si>
    <t>莆田市</t>
  </si>
  <si>
    <t>仙游县</t>
  </si>
  <si>
    <t>仙游县PS-2012-20号地块</t>
  </si>
  <si>
    <t>3503222012B00527-1</t>
  </si>
  <si>
    <t>仙游县县城中心区</t>
  </si>
  <si>
    <t>其他普通商品住房用地</t>
  </si>
  <si>
    <t>已动工未竣工</t>
  </si>
  <si>
    <t>仙游县PS-2012-16号地块</t>
  </si>
  <si>
    <t>3503222012B00517</t>
  </si>
  <si>
    <t>仙游县工艺产业园内</t>
  </si>
  <si>
    <t>仙游县PS-2013-6号地块</t>
  </si>
  <si>
    <t>3503222013B00213</t>
  </si>
  <si>
    <t>仙游县鲤南镇</t>
  </si>
  <si>
    <t>仙游县PS-2013-5号地块</t>
  </si>
  <si>
    <t>3503222013B00209</t>
  </si>
  <si>
    <t>仙游县PS-2013-7号地块</t>
  </si>
  <si>
    <t>3503222013B00318</t>
  </si>
  <si>
    <t>鲤城街道东门社区</t>
  </si>
  <si>
    <t>仙游县PS-2014-2号地块</t>
  </si>
  <si>
    <t>3503222014B00063</t>
  </si>
  <si>
    <t>鲤南镇西埔村</t>
  </si>
  <si>
    <t>仙游县PS201703号</t>
  </si>
  <si>
    <t>3503222017B00446-2</t>
  </si>
  <si>
    <t>鲤南镇</t>
  </si>
  <si>
    <t>仙游县PS201704号地块</t>
  </si>
  <si>
    <t>3503222017B00521-2</t>
  </si>
  <si>
    <t>仙游县鲤城街道</t>
  </si>
  <si>
    <t>仙游县PS201713号地块</t>
  </si>
  <si>
    <t>3503222017B00720</t>
  </si>
  <si>
    <t>仙游县PS201718号地块</t>
  </si>
  <si>
    <t>3503222017B00875</t>
  </si>
  <si>
    <t>仙游县枫亭镇</t>
  </si>
  <si>
    <t>仙游县鲤南柳坑宋桥南区安置房</t>
  </si>
  <si>
    <t>3503222017A01010</t>
  </si>
  <si>
    <t>鲤南镇柳坑社区</t>
  </si>
  <si>
    <t>中低价位、中小套型普通商品住房用地</t>
  </si>
  <si>
    <t>仙游县PS201710号地块</t>
  </si>
  <si>
    <t>3503222017B01134-1</t>
  </si>
  <si>
    <t>仙游县PS201721号地块</t>
  </si>
  <si>
    <t>3503222017B01230</t>
  </si>
  <si>
    <t>仙游县PS201802号地块</t>
  </si>
  <si>
    <t>3503222018B00216-1</t>
  </si>
  <si>
    <t>仙游县PS201803号地块</t>
  </si>
  <si>
    <t>3503222018B00436</t>
  </si>
  <si>
    <t>仙游县八二五南街51-53#地块华丰商城安置小区</t>
  </si>
  <si>
    <t>3503222018A00900</t>
  </si>
  <si>
    <t>鲤南新区51-53#地块</t>
  </si>
  <si>
    <t>仙游县PS201806号地块</t>
  </si>
  <si>
    <t>3503222018B00937</t>
  </si>
  <si>
    <t>仙游县鸿运花园安置小区</t>
  </si>
  <si>
    <t>3503222018A00976</t>
  </si>
  <si>
    <t>鲤南镇大坂社区、象运村</t>
  </si>
  <si>
    <t>仙游县鲤南平原新村安置房一期1#、2#楼</t>
  </si>
  <si>
    <t>3503222018A01021</t>
  </si>
  <si>
    <t>鲤南镇平原村</t>
  </si>
  <si>
    <t>仙游县PS201819号地块</t>
  </si>
  <si>
    <t>3503222018B01084</t>
  </si>
  <si>
    <t>仙游县PS201818号地块</t>
  </si>
  <si>
    <t>3503222018B01116</t>
  </si>
  <si>
    <t>仙游县PS201823号地块</t>
  </si>
  <si>
    <t>3503222018B01137</t>
  </si>
  <si>
    <t>未动工</t>
  </si>
  <si>
    <t>仙游县PS201822号地块</t>
  </si>
  <si>
    <t>3503222018B01145</t>
  </si>
  <si>
    <t>仙游县PS201824号地块</t>
  </si>
  <si>
    <t>3503222018B01159</t>
  </si>
  <si>
    <t>仙游县PS201807号地块</t>
  </si>
  <si>
    <t>3503222018B01178</t>
  </si>
  <si>
    <t>仙游县PS201814号地块</t>
  </si>
  <si>
    <t>3503222018B01196</t>
  </si>
  <si>
    <t>仙游县经济开发区</t>
  </si>
  <si>
    <t>仙游县PS201815号地块</t>
  </si>
  <si>
    <t>3503222018B01206</t>
  </si>
  <si>
    <t>仙游县鲤南石鼓山公园安置小区地块一(3#-10#楼)</t>
  </si>
  <si>
    <t>3503222018A01462</t>
  </si>
  <si>
    <t>鲤南镇仙安社区</t>
  </si>
  <si>
    <t>仙游县鲤南石鼓山安置小区地块三(2#楼)</t>
  </si>
  <si>
    <t>3503222018A01479</t>
  </si>
  <si>
    <t>仙游县仙作物流园安置房5#、6#楼</t>
  </si>
  <si>
    <t>3503222018A01480</t>
  </si>
  <si>
    <t>鲤南镇下楼村</t>
  </si>
  <si>
    <t>仙游县PS201817号地块</t>
  </si>
  <si>
    <t>3503222019B00119</t>
  </si>
  <si>
    <t>城镇住宅-普通商品住房用地</t>
  </si>
  <si>
    <t>仙游县PS201813号地块</t>
  </si>
  <si>
    <t>3503222019B00122</t>
  </si>
  <si>
    <t>仙游县PS201903号地块</t>
  </si>
  <si>
    <t>3503222019B00240</t>
  </si>
  <si>
    <t>鲤北蜚山安置区</t>
  </si>
  <si>
    <t>3503222019A00280</t>
  </si>
  <si>
    <t>鲤城街道蜚山村、洪桥社区</t>
  </si>
  <si>
    <t>城镇住宅-公共租赁住房用地</t>
  </si>
  <si>
    <t>仙游县PS201907号地块</t>
  </si>
  <si>
    <t>3503222019B00407</t>
  </si>
  <si>
    <t>仙游县PS201829号地块</t>
  </si>
  <si>
    <t>3503222019B00466</t>
  </si>
  <si>
    <t>福厦铁路仙游客运站后肖安置区补办出让</t>
  </si>
  <si>
    <t>3503222019B00516</t>
  </si>
  <si>
    <t>枫亭镇辉煌村后肖</t>
  </si>
  <si>
    <t>福厦铁路仙游客运站坑头安置区补办出让</t>
  </si>
  <si>
    <t>3503222019B00505</t>
  </si>
  <si>
    <t>枫亭镇辉煌村坑头</t>
  </si>
  <si>
    <t>仙游县琼峰安置区</t>
  </si>
  <si>
    <t>3503222019A01588</t>
  </si>
  <si>
    <t>仙游县盖尾镇琼峰村</t>
  </si>
  <si>
    <t>仙游县鲤南西林安置房</t>
  </si>
  <si>
    <t>3503222019A01591</t>
  </si>
  <si>
    <t>仙游县PS201913号地块</t>
  </si>
  <si>
    <t>3503222019B01600</t>
  </si>
  <si>
    <t>0701</t>
  </si>
  <si>
    <t>仙游县PS202002号地块</t>
  </si>
  <si>
    <t>3503222020B00117</t>
  </si>
  <si>
    <t>仙游县PS202001号</t>
  </si>
  <si>
    <t>3503222020B00172</t>
  </si>
  <si>
    <t>鲤城街道</t>
  </si>
  <si>
    <t>仙游县PS202005号</t>
  </si>
  <si>
    <t>3503222020B00208</t>
  </si>
  <si>
    <t>仙游县鲤南片区39、40号地4#-6#楼安置房补办出让</t>
  </si>
  <si>
    <t>3503222020B00216</t>
  </si>
  <si>
    <t>卢阿叶用地补办出让</t>
  </si>
  <si>
    <t>3503222020B00228</t>
  </si>
  <si>
    <t>鲤城街道洪桥社区</t>
  </si>
  <si>
    <t>郑伟用地补办出让</t>
  </si>
  <si>
    <t>3503222020B00236</t>
  </si>
  <si>
    <t>仙游县PS202008号</t>
  </si>
  <si>
    <t>3503222020B00289</t>
  </si>
  <si>
    <t>仙游县PS202007号</t>
  </si>
  <si>
    <t>3503222020B00298</t>
  </si>
  <si>
    <t>仙游县鲤南石鼓山公园安置小区地块二（1#楼）</t>
  </si>
  <si>
    <t>3503222020A00385</t>
  </si>
  <si>
    <t>仙游县PS202004号地块</t>
  </si>
  <si>
    <t>3503222020B00459</t>
  </si>
  <si>
    <t>仙游县PS202006号地块</t>
  </si>
  <si>
    <t>3503222020B00495</t>
  </si>
  <si>
    <t>仙游县盖尾镇</t>
  </si>
  <si>
    <t>仙游县PS202012号地</t>
  </si>
  <si>
    <t>3503222020B00500</t>
  </si>
  <si>
    <t>仙游县PS202022号地块</t>
  </si>
  <si>
    <t>3503222021B00039</t>
  </si>
  <si>
    <t>仙游县PS202101号地块</t>
  </si>
  <si>
    <t>3503222021B00122</t>
  </si>
  <si>
    <t>枫亭镇</t>
  </si>
  <si>
    <t>仙游县PS202103号地块</t>
  </si>
  <si>
    <t>3503222021B00192</t>
  </si>
  <si>
    <t>仙游县鲤南华洋新苑安置小区</t>
  </si>
  <si>
    <t>3503222021A00218</t>
  </si>
  <si>
    <t>鲤南镇横塘村</t>
  </si>
  <si>
    <t>仙游县PS202104号地块</t>
  </si>
  <si>
    <t>3503222021B00257</t>
  </si>
  <si>
    <t>仙游经济开发区枫秀西路铺头安置房</t>
  </si>
  <si>
    <t>3503222021A00295</t>
  </si>
  <si>
    <t>枫亭镇湄洲湾职业技术学院南侧</t>
  </si>
  <si>
    <t>仙游县鲤城19号安置区</t>
  </si>
  <si>
    <t>3503222021A00339</t>
  </si>
  <si>
    <t>鲤城街道来洋社区</t>
  </si>
  <si>
    <t>鲤北万福61号地块安置区</t>
  </si>
  <si>
    <t>3503222021A00380</t>
  </si>
  <si>
    <t>鲤城街道万福社区</t>
  </si>
  <si>
    <t>鲤北土寨双桥安置区（4-8#楼）</t>
  </si>
  <si>
    <t>3503222021A00394</t>
  </si>
  <si>
    <t>鲤城街道北宝峰社区</t>
  </si>
  <si>
    <t>仙游县工艺产业园下楼村二期（金凤小区安置房）</t>
  </si>
  <si>
    <t>3503222021A00495</t>
  </si>
  <si>
    <t>城镇住宅-经济适用住房用地</t>
  </si>
  <si>
    <t>仙游县鲤南青山水景花园安置小区</t>
  </si>
  <si>
    <t>3503222021A00537</t>
  </si>
  <si>
    <t>仙游县鲤南镇平原村</t>
  </si>
  <si>
    <t>仙游县工艺产业园下楼村二期安置房3#-6#楼及配套设施</t>
  </si>
  <si>
    <t>3503222021A00647</t>
  </si>
  <si>
    <t>仙游县PS202106号地块</t>
  </si>
  <si>
    <t>3503222021B00676</t>
  </si>
  <si>
    <t>仙游县PS202109号地块</t>
  </si>
  <si>
    <t>3503222021B00715</t>
  </si>
  <si>
    <t>仙游县存量住宅项目清单</t>
    <phoneticPr fontId="6" type="noConversion"/>
  </si>
  <si>
    <t>未销售房屋的土地面积</t>
  </si>
</sst>
</file>

<file path=xl/styles.xml><?xml version="1.0" encoding="utf-8"?>
<styleSheet xmlns="http://schemas.openxmlformats.org/spreadsheetml/2006/main">
  <numFmts count="1">
    <numFmt numFmtId="180" formatCode="yyyy\-mm\-dd"/>
  </numFmts>
  <fonts count="8">
    <font>
      <sz val="11"/>
      <color indexed="8"/>
      <name val="宋体"/>
      <charset val="134"/>
    </font>
    <font>
      <sz val="11"/>
      <color indexed="8"/>
      <name val="宋体"/>
      <charset val="134"/>
    </font>
    <font>
      <b/>
      <sz val="14"/>
      <name val="宋体"/>
      <charset val="134"/>
    </font>
    <font>
      <sz val="9"/>
      <name val="宋体"/>
      <charset val="134"/>
    </font>
    <font>
      <b/>
      <sz val="12"/>
      <name val="宋体"/>
      <charset val="134"/>
    </font>
    <font>
      <sz val="9"/>
      <color indexed="10"/>
      <name val="宋体"/>
      <charset val="134"/>
    </font>
    <font>
      <sz val="9"/>
      <name val="宋体"/>
      <charset val="134"/>
    </font>
    <font>
      <b/>
      <sz val="10"/>
      <name val="宋体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 applyFont="1">
      <alignment vertical="center"/>
    </xf>
    <xf numFmtId="0" fontId="3" fillId="0" borderId="0" xfId="0" applyFont="1" applyBorder="1" applyAlignment="1">
      <alignment vertical="center" wrapText="1"/>
    </xf>
    <xf numFmtId="180" fontId="3" fillId="0" borderId="0" xfId="0" applyNumberFormat="1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180" fontId="3" fillId="0" borderId="1" xfId="0" applyNumberFormat="1" applyFont="1" applyBorder="1" applyAlignment="1">
      <alignment horizontal="center" vertical="center" wrapText="1"/>
    </xf>
    <xf numFmtId="0" fontId="1" fillId="0" borderId="2" xfId="0" applyFont="1" applyFill="1" applyBorder="1" applyAlignment="1">
      <alignment vertical="center"/>
    </xf>
    <xf numFmtId="0" fontId="0" fillId="0" borderId="2" xfId="0" applyFont="1" applyBorder="1">
      <alignment vertical="center"/>
    </xf>
    <xf numFmtId="0" fontId="7" fillId="0" borderId="2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2" xfId="0" applyFont="1" applyFill="1" applyBorder="1">
      <alignment vertical="center"/>
    </xf>
    <xf numFmtId="0" fontId="2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74"/>
  <sheetViews>
    <sheetView tabSelected="1" workbookViewId="0">
      <selection activeCell="N63" sqref="N63"/>
    </sheetView>
  </sheetViews>
  <sheetFormatPr defaultColWidth="10" defaultRowHeight="13.5"/>
  <cols>
    <col min="1" max="1" width="14.75" customWidth="1"/>
    <col min="2" max="3" width="9.75" customWidth="1"/>
    <col min="4" max="4" width="11.25" customWidth="1"/>
    <col min="5" max="5" width="41.625" customWidth="1"/>
    <col min="6" max="6" width="20.625" customWidth="1"/>
    <col min="7" max="7" width="35.375" customWidth="1"/>
    <col min="8" max="8" width="22" customWidth="1"/>
    <col min="9" max="9" width="12.125" customWidth="1"/>
    <col min="10" max="10" width="14.375" customWidth="1"/>
    <col min="11" max="11" width="11.75" customWidth="1"/>
    <col min="12" max="12" width="28.875" customWidth="1"/>
    <col min="13" max="15" width="9.75" customWidth="1"/>
  </cols>
  <sheetData>
    <row r="1" spans="1:13" ht="45.2" customHeight="1">
      <c r="A1" s="12" t="s">
        <v>187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</row>
    <row r="2" spans="1:13" ht="14.25" customHeight="1">
      <c r="A2" s="1" t="s">
        <v>0</v>
      </c>
      <c r="B2" s="2">
        <v>44573</v>
      </c>
    </row>
    <row r="3" spans="1:13" ht="31.7" customHeight="1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3" t="s">
        <v>9</v>
      </c>
      <c r="J3" s="3" t="s">
        <v>10</v>
      </c>
      <c r="K3" s="5" t="s">
        <v>11</v>
      </c>
      <c r="L3" s="3" t="s">
        <v>12</v>
      </c>
      <c r="M3" s="9" t="s">
        <v>188</v>
      </c>
    </row>
    <row r="4" spans="1:13" ht="22.7" customHeight="1">
      <c r="A4" s="14" t="s">
        <v>13</v>
      </c>
      <c r="B4" s="14" t="s">
        <v>14</v>
      </c>
      <c r="C4" s="14" t="s">
        <v>15</v>
      </c>
      <c r="D4" s="4">
        <v>1</v>
      </c>
      <c r="E4" s="4" t="s">
        <v>16</v>
      </c>
      <c r="F4" s="4" t="s">
        <v>17</v>
      </c>
      <c r="G4" s="4" t="s">
        <v>18</v>
      </c>
      <c r="H4" s="4" t="s">
        <v>19</v>
      </c>
      <c r="I4" s="4">
        <v>3.7490999999999999</v>
      </c>
      <c r="J4" s="4">
        <v>3.3</v>
      </c>
      <c r="K4" s="6">
        <v>41201.378460648099</v>
      </c>
      <c r="L4" s="4" t="s">
        <v>20</v>
      </c>
      <c r="M4" s="7">
        <v>0</v>
      </c>
    </row>
    <row r="5" spans="1:13" ht="22.7" customHeight="1">
      <c r="A5" s="14"/>
      <c r="B5" s="14"/>
      <c r="C5" s="14"/>
      <c r="D5" s="4">
        <v>2</v>
      </c>
      <c r="E5" s="4" t="s">
        <v>21</v>
      </c>
      <c r="F5" s="4" t="s">
        <v>22</v>
      </c>
      <c r="G5" s="4" t="s">
        <v>23</v>
      </c>
      <c r="H5" s="4" t="s">
        <v>19</v>
      </c>
      <c r="I5" s="4">
        <v>6.4672999999999998</v>
      </c>
      <c r="J5" s="4">
        <v>2.1</v>
      </c>
      <c r="K5" s="6">
        <v>41201.382175925901</v>
      </c>
      <c r="L5" s="4" t="s">
        <v>20</v>
      </c>
      <c r="M5" s="7">
        <v>0</v>
      </c>
    </row>
    <row r="6" spans="1:13" ht="22.7" customHeight="1">
      <c r="A6" s="14"/>
      <c r="B6" s="14"/>
      <c r="C6" s="14"/>
      <c r="D6" s="4">
        <v>3</v>
      </c>
      <c r="E6" s="4" t="s">
        <v>24</v>
      </c>
      <c r="F6" s="4" t="s">
        <v>25</v>
      </c>
      <c r="G6" s="4" t="s">
        <v>26</v>
      </c>
      <c r="H6" s="4" t="s">
        <v>19</v>
      </c>
      <c r="I6" s="4">
        <v>4.3185000000000002</v>
      </c>
      <c r="J6" s="4">
        <v>3.5</v>
      </c>
      <c r="K6" s="6">
        <v>41414.450277777803</v>
      </c>
      <c r="L6" s="4" t="s">
        <v>20</v>
      </c>
      <c r="M6" s="7">
        <v>0</v>
      </c>
    </row>
    <row r="7" spans="1:13" ht="22.7" customHeight="1">
      <c r="A7" s="14"/>
      <c r="B7" s="14"/>
      <c r="C7" s="14"/>
      <c r="D7" s="4">
        <v>4</v>
      </c>
      <c r="E7" s="4" t="s">
        <v>27</v>
      </c>
      <c r="F7" s="4" t="s">
        <v>28</v>
      </c>
      <c r="G7" s="4" t="s">
        <v>26</v>
      </c>
      <c r="H7" s="4" t="s">
        <v>19</v>
      </c>
      <c r="I7" s="4">
        <v>6.2365000000000004</v>
      </c>
      <c r="J7" s="4">
        <v>3.2</v>
      </c>
      <c r="K7" s="6">
        <v>41414.458263888897</v>
      </c>
      <c r="L7" s="4" t="s">
        <v>20</v>
      </c>
      <c r="M7" s="7">
        <v>0</v>
      </c>
    </row>
    <row r="8" spans="1:13" ht="22.7" customHeight="1">
      <c r="A8" s="14"/>
      <c r="B8" s="14"/>
      <c r="C8" s="14"/>
      <c r="D8" s="4">
        <v>5</v>
      </c>
      <c r="E8" s="4" t="s">
        <v>29</v>
      </c>
      <c r="F8" s="4" t="s">
        <v>30</v>
      </c>
      <c r="G8" s="4" t="s">
        <v>31</v>
      </c>
      <c r="H8" s="4" t="s">
        <v>19</v>
      </c>
      <c r="I8" s="4">
        <v>4.8970000000000002</v>
      </c>
      <c r="J8" s="4">
        <v>3.5</v>
      </c>
      <c r="K8" s="6">
        <v>41451.743553240703</v>
      </c>
      <c r="L8" s="4" t="s">
        <v>20</v>
      </c>
      <c r="M8" s="7">
        <v>0</v>
      </c>
    </row>
    <row r="9" spans="1:13" ht="22.7" customHeight="1">
      <c r="A9" s="14"/>
      <c r="B9" s="14"/>
      <c r="C9" s="14"/>
      <c r="D9" s="4">
        <v>6</v>
      </c>
      <c r="E9" s="4" t="s">
        <v>32</v>
      </c>
      <c r="F9" s="4" t="s">
        <v>33</v>
      </c>
      <c r="G9" s="4" t="s">
        <v>34</v>
      </c>
      <c r="H9" s="4" t="s">
        <v>19</v>
      </c>
      <c r="I9" s="4">
        <v>0.68645999999999996</v>
      </c>
      <c r="J9" s="4">
        <v>4.7</v>
      </c>
      <c r="K9" s="6">
        <v>41708.6788310185</v>
      </c>
      <c r="L9" s="4" t="s">
        <v>20</v>
      </c>
      <c r="M9" s="7">
        <v>0</v>
      </c>
    </row>
    <row r="10" spans="1:13" ht="22.7" customHeight="1">
      <c r="A10" s="14"/>
      <c r="B10" s="14"/>
      <c r="C10" s="14"/>
      <c r="D10" s="4">
        <v>7</v>
      </c>
      <c r="E10" s="4" t="s">
        <v>35</v>
      </c>
      <c r="F10" s="4" t="s">
        <v>36</v>
      </c>
      <c r="G10" s="4" t="s">
        <v>37</v>
      </c>
      <c r="H10" s="4" t="s">
        <v>19</v>
      </c>
      <c r="I10" s="4">
        <v>0.66620000000000001</v>
      </c>
      <c r="J10" s="4">
        <v>2.8</v>
      </c>
      <c r="K10" s="6">
        <v>42899.439988425896</v>
      </c>
      <c r="L10" s="4" t="s">
        <v>20</v>
      </c>
      <c r="M10" s="7">
        <v>0.110785714285714</v>
      </c>
    </row>
    <row r="11" spans="1:13" ht="22.7" customHeight="1">
      <c r="A11" s="14"/>
      <c r="B11" s="14"/>
      <c r="C11" s="14"/>
      <c r="D11" s="4">
        <v>8</v>
      </c>
      <c r="E11" s="4" t="s">
        <v>38</v>
      </c>
      <c r="F11" s="4" t="s">
        <v>39</v>
      </c>
      <c r="G11" s="4" t="s">
        <v>40</v>
      </c>
      <c r="H11" s="4" t="s">
        <v>19</v>
      </c>
      <c r="I11" s="4">
        <v>4.6668000000000003</v>
      </c>
      <c r="J11" s="4">
        <v>2.2000000000000002</v>
      </c>
      <c r="K11" s="6">
        <v>42926.450266203698</v>
      </c>
      <c r="L11" s="4" t="s">
        <v>20</v>
      </c>
      <c r="M11" s="7">
        <v>0.46104545454545398</v>
      </c>
    </row>
    <row r="12" spans="1:13" ht="22.7" customHeight="1">
      <c r="A12" s="14"/>
      <c r="B12" s="14"/>
      <c r="C12" s="14"/>
      <c r="D12" s="4">
        <v>9</v>
      </c>
      <c r="E12" s="4" t="s">
        <v>41</v>
      </c>
      <c r="F12" s="4" t="s">
        <v>42</v>
      </c>
      <c r="G12" s="4" t="s">
        <v>40</v>
      </c>
      <c r="H12" s="4" t="s">
        <v>19</v>
      </c>
      <c r="I12" s="4">
        <v>1.3586</v>
      </c>
      <c r="J12" s="4">
        <v>2.5</v>
      </c>
      <c r="K12" s="6">
        <v>43008.331712963001</v>
      </c>
      <c r="L12" s="4" t="s">
        <v>20</v>
      </c>
      <c r="M12" s="7">
        <v>0.35804000000000002</v>
      </c>
    </row>
    <row r="13" spans="1:13" ht="22.7" customHeight="1">
      <c r="A13" s="14"/>
      <c r="B13" s="14"/>
      <c r="C13" s="14"/>
      <c r="D13" s="4">
        <v>10</v>
      </c>
      <c r="E13" s="4" t="s">
        <v>43</v>
      </c>
      <c r="F13" s="4" t="s">
        <v>44</v>
      </c>
      <c r="G13" s="4" t="s">
        <v>45</v>
      </c>
      <c r="H13" s="4" t="s">
        <v>19</v>
      </c>
      <c r="I13" s="4">
        <v>3.0916999999999999</v>
      </c>
      <c r="J13" s="4">
        <v>1.05</v>
      </c>
      <c r="K13" s="6">
        <v>43032.640868055598</v>
      </c>
      <c r="L13" s="4" t="s">
        <v>20</v>
      </c>
      <c r="M13" s="7">
        <v>1.47828571428571</v>
      </c>
    </row>
    <row r="14" spans="1:13" ht="22.7" customHeight="1">
      <c r="A14" s="14"/>
      <c r="B14" s="14"/>
      <c r="C14" s="14"/>
      <c r="D14" s="4">
        <v>11</v>
      </c>
      <c r="E14" s="4" t="s">
        <v>46</v>
      </c>
      <c r="F14" s="4" t="s">
        <v>47</v>
      </c>
      <c r="G14" s="4" t="s">
        <v>48</v>
      </c>
      <c r="H14" s="4" t="s">
        <v>49</v>
      </c>
      <c r="I14" s="4">
        <v>1.8597999999999999</v>
      </c>
      <c r="J14" s="4">
        <v>2.8</v>
      </c>
      <c r="K14" s="6">
        <v>43045.686458333301</v>
      </c>
      <c r="L14" s="4" t="s">
        <v>20</v>
      </c>
      <c r="M14" s="7">
        <v>0</v>
      </c>
    </row>
    <row r="15" spans="1:13" ht="22.7" customHeight="1">
      <c r="A15" s="14"/>
      <c r="B15" s="14"/>
      <c r="C15" s="14"/>
      <c r="D15" s="4">
        <v>12</v>
      </c>
      <c r="E15" s="4" t="s">
        <v>50</v>
      </c>
      <c r="F15" s="4" t="s">
        <v>51</v>
      </c>
      <c r="G15" s="4" t="s">
        <v>45</v>
      </c>
      <c r="H15" s="4" t="s">
        <v>19</v>
      </c>
      <c r="I15" s="4">
        <v>9.9400000000000002E-2</v>
      </c>
      <c r="J15" s="4">
        <v>2.4</v>
      </c>
      <c r="K15" s="6">
        <v>43069.636145833298</v>
      </c>
      <c r="L15" s="4" t="s">
        <v>20</v>
      </c>
      <c r="M15" s="7">
        <v>0</v>
      </c>
    </row>
    <row r="16" spans="1:13" ht="22.7" customHeight="1">
      <c r="A16" s="14"/>
      <c r="B16" s="14"/>
      <c r="C16" s="14"/>
      <c r="D16" s="4">
        <v>13</v>
      </c>
      <c r="E16" s="4" t="s">
        <v>52</v>
      </c>
      <c r="F16" s="4" t="s">
        <v>53</v>
      </c>
      <c r="G16" s="4" t="s">
        <v>40</v>
      </c>
      <c r="H16" s="4" t="s">
        <v>19</v>
      </c>
      <c r="I16" s="4">
        <v>2.0249999999999999</v>
      </c>
      <c r="J16" s="4">
        <v>2.5</v>
      </c>
      <c r="K16" s="6">
        <v>43074.472141203703</v>
      </c>
      <c r="L16" s="4" t="s">
        <v>20</v>
      </c>
      <c r="M16" s="7">
        <v>0.12408</v>
      </c>
    </row>
    <row r="17" spans="1:13" ht="22.7" customHeight="1">
      <c r="A17" s="14"/>
      <c r="B17" s="14"/>
      <c r="C17" s="14"/>
      <c r="D17" s="4">
        <v>14</v>
      </c>
      <c r="E17" s="4" t="s">
        <v>54</v>
      </c>
      <c r="F17" s="4" t="s">
        <v>55</v>
      </c>
      <c r="G17" s="4" t="s">
        <v>26</v>
      </c>
      <c r="H17" s="4" t="s">
        <v>19</v>
      </c>
      <c r="I17" s="4">
        <v>6.6348000000000003</v>
      </c>
      <c r="J17" s="4">
        <v>2.2000000000000002</v>
      </c>
      <c r="K17" s="6">
        <v>43145.524884259299</v>
      </c>
      <c r="L17" s="4" t="s">
        <v>20</v>
      </c>
      <c r="M17" s="7">
        <v>0.46104545454545398</v>
      </c>
    </row>
    <row r="18" spans="1:13" ht="22.7" customHeight="1">
      <c r="A18" s="14"/>
      <c r="B18" s="14"/>
      <c r="C18" s="14"/>
      <c r="D18" s="4">
        <v>15</v>
      </c>
      <c r="E18" s="4" t="s">
        <v>56</v>
      </c>
      <c r="F18" s="4" t="s">
        <v>57</v>
      </c>
      <c r="G18" s="4" t="s">
        <v>26</v>
      </c>
      <c r="H18" s="4" t="s">
        <v>19</v>
      </c>
      <c r="I18" s="4">
        <v>5.2187999999999999</v>
      </c>
      <c r="J18" s="4">
        <v>2.5</v>
      </c>
      <c r="K18" s="6">
        <v>43186.447303240697</v>
      </c>
      <c r="L18" s="4" t="s">
        <v>20</v>
      </c>
      <c r="M18" s="7">
        <v>0.35804000000000002</v>
      </c>
    </row>
    <row r="19" spans="1:13" ht="22.7" customHeight="1">
      <c r="A19" s="14"/>
      <c r="B19" s="14"/>
      <c r="C19" s="14"/>
      <c r="D19" s="4">
        <v>16</v>
      </c>
      <c r="E19" s="4" t="s">
        <v>58</v>
      </c>
      <c r="F19" s="4" t="s">
        <v>59</v>
      </c>
      <c r="G19" s="4" t="s">
        <v>60</v>
      </c>
      <c r="H19" s="4" t="s">
        <v>49</v>
      </c>
      <c r="I19" s="4">
        <v>2.0085000000000002</v>
      </c>
      <c r="J19" s="4">
        <v>2.98</v>
      </c>
      <c r="K19" s="6">
        <v>43312.664293981499</v>
      </c>
      <c r="L19" s="4" t="s">
        <v>20</v>
      </c>
      <c r="M19" s="7">
        <v>0.52087248322147695</v>
      </c>
    </row>
    <row r="20" spans="1:13" ht="22.7" customHeight="1">
      <c r="A20" s="14"/>
      <c r="B20" s="14"/>
      <c r="C20" s="14"/>
      <c r="D20" s="4">
        <v>17</v>
      </c>
      <c r="E20" s="4" t="s">
        <v>61</v>
      </c>
      <c r="F20" s="4" t="s">
        <v>62</v>
      </c>
      <c r="G20" s="4" t="s">
        <v>37</v>
      </c>
      <c r="H20" s="4" t="s">
        <v>19</v>
      </c>
      <c r="I20" s="4">
        <v>4.5175000000000001</v>
      </c>
      <c r="J20" s="4">
        <v>2.5</v>
      </c>
      <c r="K20" s="6">
        <v>43326.339456018497</v>
      </c>
      <c r="L20" s="4" t="s">
        <v>20</v>
      </c>
      <c r="M20" s="7">
        <v>3.5743999999999998</v>
      </c>
    </row>
    <row r="21" spans="1:13" ht="22.7" customHeight="1">
      <c r="A21" s="14"/>
      <c r="B21" s="14"/>
      <c r="C21" s="14"/>
      <c r="D21" s="4">
        <v>18</v>
      </c>
      <c r="E21" s="4" t="s">
        <v>63</v>
      </c>
      <c r="F21" s="4" t="s">
        <v>64</v>
      </c>
      <c r="G21" s="4" t="s">
        <v>65</v>
      </c>
      <c r="H21" s="4" t="s">
        <v>49</v>
      </c>
      <c r="I21" s="4">
        <v>2.4226000000000001</v>
      </c>
      <c r="J21" s="4">
        <v>2.88</v>
      </c>
      <c r="K21" s="6">
        <v>43340.471377314803</v>
      </c>
      <c r="L21" s="4" t="s">
        <v>20</v>
      </c>
      <c r="M21" s="7">
        <v>0</v>
      </c>
    </row>
    <row r="22" spans="1:13" ht="22.7" customHeight="1">
      <c r="A22" s="14"/>
      <c r="B22" s="14"/>
      <c r="C22" s="14"/>
      <c r="D22" s="4">
        <v>19</v>
      </c>
      <c r="E22" s="4" t="s">
        <v>66</v>
      </c>
      <c r="F22" s="4" t="s">
        <v>67</v>
      </c>
      <c r="G22" s="4" t="s">
        <v>68</v>
      </c>
      <c r="H22" s="4" t="s">
        <v>49</v>
      </c>
      <c r="I22" s="4">
        <v>0.94420000000000004</v>
      </c>
      <c r="J22" s="4">
        <v>1.85</v>
      </c>
      <c r="K22" s="6">
        <v>43354.496307870402</v>
      </c>
      <c r="L22" s="4" t="s">
        <v>20</v>
      </c>
      <c r="M22" s="7">
        <v>0</v>
      </c>
    </row>
    <row r="23" spans="1:13" ht="22.7" customHeight="1">
      <c r="A23" s="14"/>
      <c r="B23" s="14"/>
      <c r="C23" s="14"/>
      <c r="D23" s="4">
        <v>20</v>
      </c>
      <c r="E23" s="4" t="s">
        <v>69</v>
      </c>
      <c r="F23" s="4" t="s">
        <v>70</v>
      </c>
      <c r="G23" s="4" t="s">
        <v>40</v>
      </c>
      <c r="H23" s="4" t="s">
        <v>19</v>
      </c>
      <c r="I23" s="4">
        <v>1.7039</v>
      </c>
      <c r="J23" s="4">
        <v>1.7</v>
      </c>
      <c r="K23" s="6">
        <v>43381.352407407401</v>
      </c>
      <c r="L23" s="4" t="s">
        <v>20</v>
      </c>
      <c r="M23" s="7">
        <v>0.122352941176471</v>
      </c>
    </row>
    <row r="24" spans="1:13" ht="22.7" customHeight="1">
      <c r="A24" s="14"/>
      <c r="B24" s="14"/>
      <c r="C24" s="14"/>
      <c r="D24" s="4">
        <v>21</v>
      </c>
      <c r="E24" s="4" t="s">
        <v>71</v>
      </c>
      <c r="F24" s="4" t="s">
        <v>72</v>
      </c>
      <c r="G24" s="4" t="s">
        <v>26</v>
      </c>
      <c r="H24" s="4" t="s">
        <v>19</v>
      </c>
      <c r="I24" s="4">
        <v>3.5518000000000001</v>
      </c>
      <c r="J24" s="4">
        <v>2.2000000000000002</v>
      </c>
      <c r="K24" s="6">
        <v>43411.351006944402</v>
      </c>
      <c r="L24" s="4" t="s">
        <v>20</v>
      </c>
      <c r="M24" s="7">
        <v>2.15013636363636</v>
      </c>
    </row>
    <row r="25" spans="1:13" ht="22.7" customHeight="1">
      <c r="A25" s="14"/>
      <c r="B25" s="14"/>
      <c r="C25" s="14"/>
      <c r="D25" s="4">
        <v>22</v>
      </c>
      <c r="E25" s="4" t="s">
        <v>73</v>
      </c>
      <c r="F25" s="4" t="s">
        <v>74</v>
      </c>
      <c r="G25" s="4" t="s">
        <v>26</v>
      </c>
      <c r="H25" s="4" t="s">
        <v>19</v>
      </c>
      <c r="I25" s="4">
        <v>3.9554</v>
      </c>
      <c r="J25" s="4">
        <v>2.5</v>
      </c>
      <c r="K25" s="6">
        <v>43411.375439814801</v>
      </c>
      <c r="L25" s="4" t="s">
        <v>75</v>
      </c>
      <c r="M25" s="7">
        <f t="shared" ref="M25:M33" si="0">I25*J25</f>
        <v>9.8885000000000005</v>
      </c>
    </row>
    <row r="26" spans="1:13" ht="22.7" customHeight="1">
      <c r="A26" s="14"/>
      <c r="B26" s="14"/>
      <c r="C26" s="14"/>
      <c r="D26" s="4">
        <v>23</v>
      </c>
      <c r="E26" s="4" t="s">
        <v>76</v>
      </c>
      <c r="F26" s="4" t="s">
        <v>77</v>
      </c>
      <c r="G26" s="4" t="s">
        <v>26</v>
      </c>
      <c r="H26" s="4" t="s">
        <v>19</v>
      </c>
      <c r="I26" s="4">
        <v>3.9575999999999998</v>
      </c>
      <c r="J26" s="4">
        <v>2.5</v>
      </c>
      <c r="K26" s="6">
        <v>43411.480439814797</v>
      </c>
      <c r="L26" s="4" t="s">
        <v>75</v>
      </c>
      <c r="M26" s="7">
        <f t="shared" si="0"/>
        <v>9.8940000000000001</v>
      </c>
    </row>
    <row r="27" spans="1:13" ht="22.7" customHeight="1">
      <c r="A27" s="14"/>
      <c r="B27" s="14"/>
      <c r="C27" s="14"/>
      <c r="D27" s="4">
        <v>24</v>
      </c>
      <c r="E27" s="4" t="s">
        <v>78</v>
      </c>
      <c r="F27" s="4" t="s">
        <v>79</v>
      </c>
      <c r="G27" s="4" t="s">
        <v>26</v>
      </c>
      <c r="H27" s="4" t="s">
        <v>19</v>
      </c>
      <c r="I27" s="4">
        <v>5.5315000000000003</v>
      </c>
      <c r="J27" s="4">
        <v>2.6</v>
      </c>
      <c r="K27" s="6">
        <v>43411.6043055556</v>
      </c>
      <c r="L27" s="4" t="s">
        <v>20</v>
      </c>
      <c r="M27" s="7">
        <v>3.5041153846153801</v>
      </c>
    </row>
    <row r="28" spans="1:13" ht="22.7" customHeight="1">
      <c r="A28" s="14"/>
      <c r="B28" s="14"/>
      <c r="C28" s="14"/>
      <c r="D28" s="4">
        <v>25</v>
      </c>
      <c r="E28" s="4" t="s">
        <v>80</v>
      </c>
      <c r="F28" s="4" t="s">
        <v>81</v>
      </c>
      <c r="G28" s="4" t="s">
        <v>26</v>
      </c>
      <c r="H28" s="4" t="s">
        <v>19</v>
      </c>
      <c r="I28" s="4">
        <v>0.49109999999999998</v>
      </c>
      <c r="J28" s="4">
        <v>4.9000000000000004</v>
      </c>
      <c r="K28" s="6">
        <v>43412.4198032407</v>
      </c>
      <c r="L28" s="4" t="s">
        <v>20</v>
      </c>
      <c r="M28" s="7">
        <v>0.108959183673469</v>
      </c>
    </row>
    <row r="29" spans="1:13" ht="22.7" customHeight="1">
      <c r="A29" s="14"/>
      <c r="B29" s="14"/>
      <c r="C29" s="14"/>
      <c r="D29" s="4">
        <v>26</v>
      </c>
      <c r="E29" s="4" t="s">
        <v>82</v>
      </c>
      <c r="F29" s="4" t="s">
        <v>83</v>
      </c>
      <c r="G29" s="4" t="s">
        <v>84</v>
      </c>
      <c r="H29" s="4" t="s">
        <v>19</v>
      </c>
      <c r="I29" s="4">
        <v>1.9998</v>
      </c>
      <c r="J29" s="4">
        <v>1.8</v>
      </c>
      <c r="K29" s="6">
        <v>43417.456076388902</v>
      </c>
      <c r="L29" s="4" t="s">
        <v>20</v>
      </c>
      <c r="M29" s="7">
        <v>1.64444444444444E-2</v>
      </c>
    </row>
    <row r="30" spans="1:13" ht="22.7" customHeight="1">
      <c r="A30" s="14"/>
      <c r="B30" s="14"/>
      <c r="C30" s="14"/>
      <c r="D30" s="4">
        <v>27</v>
      </c>
      <c r="E30" s="4" t="s">
        <v>85</v>
      </c>
      <c r="F30" s="4" t="s">
        <v>86</v>
      </c>
      <c r="G30" s="4" t="s">
        <v>84</v>
      </c>
      <c r="H30" s="4" t="s">
        <v>19</v>
      </c>
      <c r="I30" s="4">
        <v>2.0124</v>
      </c>
      <c r="J30" s="4">
        <v>1.8</v>
      </c>
      <c r="K30" s="6">
        <v>43417.4706365741</v>
      </c>
      <c r="L30" s="4" t="s">
        <v>20</v>
      </c>
      <c r="M30" s="7">
        <f t="shared" si="0"/>
        <v>3.6223200000000002</v>
      </c>
    </row>
    <row r="31" spans="1:13" ht="22.7" customHeight="1">
      <c r="A31" s="14"/>
      <c r="B31" s="14"/>
      <c r="C31" s="14"/>
      <c r="D31" s="4">
        <v>28</v>
      </c>
      <c r="E31" s="4" t="s">
        <v>87</v>
      </c>
      <c r="F31" s="4" t="s">
        <v>88</v>
      </c>
      <c r="G31" s="4" t="s">
        <v>89</v>
      </c>
      <c r="H31" s="4" t="s">
        <v>49</v>
      </c>
      <c r="I31" s="4">
        <v>3.2307000000000001</v>
      </c>
      <c r="J31" s="4">
        <v>2.93</v>
      </c>
      <c r="K31" s="6">
        <v>43461.479953703703</v>
      </c>
      <c r="L31" s="4" t="s">
        <v>20</v>
      </c>
      <c r="M31" s="7">
        <f t="shared" si="0"/>
        <v>9.4659510000000004</v>
      </c>
    </row>
    <row r="32" spans="1:13" ht="22.7" customHeight="1">
      <c r="A32" s="14"/>
      <c r="B32" s="14"/>
      <c r="C32" s="14"/>
      <c r="D32" s="4">
        <v>29</v>
      </c>
      <c r="E32" s="4" t="s">
        <v>90</v>
      </c>
      <c r="F32" s="4" t="s">
        <v>91</v>
      </c>
      <c r="G32" s="4" t="s">
        <v>89</v>
      </c>
      <c r="H32" s="4" t="s">
        <v>49</v>
      </c>
      <c r="I32" s="4">
        <v>0.40860000000000002</v>
      </c>
      <c r="J32" s="4">
        <v>2.93</v>
      </c>
      <c r="K32" s="6">
        <v>43461.481342592597</v>
      </c>
      <c r="L32" s="4" t="s">
        <v>20</v>
      </c>
      <c r="M32" s="7">
        <f t="shared" si="0"/>
        <v>1.1971980000000002</v>
      </c>
    </row>
    <row r="33" spans="1:13" ht="22.7" customHeight="1">
      <c r="A33" s="14"/>
      <c r="B33" s="14"/>
      <c r="C33" s="14"/>
      <c r="D33" s="4">
        <v>30</v>
      </c>
      <c r="E33" s="4" t="s">
        <v>92</v>
      </c>
      <c r="F33" s="4" t="s">
        <v>93</v>
      </c>
      <c r="G33" s="4" t="s">
        <v>94</v>
      </c>
      <c r="H33" s="4" t="s">
        <v>49</v>
      </c>
      <c r="I33" s="4">
        <v>0.40229999999999999</v>
      </c>
      <c r="J33" s="4">
        <v>1.9</v>
      </c>
      <c r="K33" s="6">
        <v>43461.487743055601</v>
      </c>
      <c r="L33" s="4" t="s">
        <v>75</v>
      </c>
      <c r="M33" s="7">
        <f t="shared" si="0"/>
        <v>0.76436999999999999</v>
      </c>
    </row>
    <row r="34" spans="1:13" ht="22.7" customHeight="1">
      <c r="A34" s="14"/>
      <c r="B34" s="14"/>
      <c r="C34" s="14"/>
      <c r="D34" s="4">
        <v>31</v>
      </c>
      <c r="E34" s="4" t="s">
        <v>95</v>
      </c>
      <c r="F34" s="4" t="s">
        <v>96</v>
      </c>
      <c r="G34" s="4" t="s">
        <v>84</v>
      </c>
      <c r="H34" s="4" t="s">
        <v>97</v>
      </c>
      <c r="I34" s="4">
        <v>4.5784000000000002</v>
      </c>
      <c r="J34" s="4">
        <v>2</v>
      </c>
      <c r="K34" s="6">
        <v>43487.458668981497</v>
      </c>
      <c r="L34" s="4" t="s">
        <v>20</v>
      </c>
      <c r="M34" s="7">
        <v>0.93630000000000002</v>
      </c>
    </row>
    <row r="35" spans="1:13" ht="22.7" customHeight="1">
      <c r="A35" s="14"/>
      <c r="B35" s="14"/>
      <c r="C35" s="14"/>
      <c r="D35" s="4">
        <v>32</v>
      </c>
      <c r="E35" s="4" t="s">
        <v>98</v>
      </c>
      <c r="F35" s="4" t="s">
        <v>99</v>
      </c>
      <c r="G35" s="4" t="s">
        <v>84</v>
      </c>
      <c r="H35" s="4" t="s">
        <v>97</v>
      </c>
      <c r="I35" s="4">
        <v>0.41110000000000002</v>
      </c>
      <c r="J35" s="4">
        <v>1.8</v>
      </c>
      <c r="K35" s="6">
        <v>43487.647962962998</v>
      </c>
      <c r="L35" s="4" t="s">
        <v>75</v>
      </c>
      <c r="M35" s="7">
        <f t="shared" ref="M35:M44" si="1">I35*J35</f>
        <v>0.73998000000000008</v>
      </c>
    </row>
    <row r="36" spans="1:13" ht="22.7" customHeight="1">
      <c r="A36" s="14"/>
      <c r="B36" s="14"/>
      <c r="C36" s="14"/>
      <c r="D36" s="4">
        <v>33</v>
      </c>
      <c r="E36" s="4" t="s">
        <v>100</v>
      </c>
      <c r="F36" s="4" t="s">
        <v>101</v>
      </c>
      <c r="G36" s="4" t="s">
        <v>45</v>
      </c>
      <c r="H36" s="4" t="s">
        <v>97</v>
      </c>
      <c r="I36" s="4">
        <v>3.5779999999999998</v>
      </c>
      <c r="J36" s="4">
        <v>1.8</v>
      </c>
      <c r="K36" s="6">
        <v>43528.658738425896</v>
      </c>
      <c r="L36" s="4" t="s">
        <v>20</v>
      </c>
      <c r="M36" s="7">
        <v>3.8631111111111101</v>
      </c>
    </row>
    <row r="37" spans="1:13" ht="22.7" customHeight="1">
      <c r="A37" s="14"/>
      <c r="B37" s="14"/>
      <c r="C37" s="14"/>
      <c r="D37" s="4">
        <v>34</v>
      </c>
      <c r="E37" s="4" t="s">
        <v>102</v>
      </c>
      <c r="F37" s="4" t="s">
        <v>103</v>
      </c>
      <c r="G37" s="4" t="s">
        <v>104</v>
      </c>
      <c r="H37" s="4" t="s">
        <v>105</v>
      </c>
      <c r="I37" s="4">
        <v>3.7256999999999998</v>
      </c>
      <c r="J37" s="4">
        <v>1.8</v>
      </c>
      <c r="K37" s="6">
        <v>43549.4765625</v>
      </c>
      <c r="L37" s="4" t="s">
        <v>20</v>
      </c>
      <c r="M37" s="7">
        <f t="shared" si="1"/>
        <v>6.7062599999999994</v>
      </c>
    </row>
    <row r="38" spans="1:13" ht="22.7" customHeight="1">
      <c r="A38" s="14"/>
      <c r="B38" s="14"/>
      <c r="C38" s="14"/>
      <c r="D38" s="4">
        <v>35</v>
      </c>
      <c r="E38" s="4" t="s">
        <v>106</v>
      </c>
      <c r="F38" s="4" t="s">
        <v>107</v>
      </c>
      <c r="G38" s="4" t="s">
        <v>40</v>
      </c>
      <c r="H38" s="4" t="s">
        <v>97</v>
      </c>
      <c r="I38" s="4">
        <v>6.7232000000000003</v>
      </c>
      <c r="J38" s="4">
        <v>2.2999999999999998</v>
      </c>
      <c r="K38" s="6">
        <v>43591.357048611098</v>
      </c>
      <c r="L38" s="4" t="s">
        <v>20</v>
      </c>
      <c r="M38" s="7">
        <v>0.51786956521739103</v>
      </c>
    </row>
    <row r="39" spans="1:13" ht="22.7" customHeight="1">
      <c r="A39" s="14"/>
      <c r="B39" s="14"/>
      <c r="C39" s="14"/>
      <c r="D39" s="4">
        <v>36</v>
      </c>
      <c r="E39" s="4" t="s">
        <v>108</v>
      </c>
      <c r="F39" s="4" t="s">
        <v>109</v>
      </c>
      <c r="G39" s="4" t="s">
        <v>40</v>
      </c>
      <c r="H39" s="4" t="s">
        <v>97</v>
      </c>
      <c r="I39" s="4">
        <v>7</v>
      </c>
      <c r="J39" s="4">
        <v>3.2</v>
      </c>
      <c r="K39" s="6">
        <v>43628.369050925903</v>
      </c>
      <c r="L39" s="4" t="s">
        <v>20</v>
      </c>
      <c r="M39" s="7">
        <v>2.8505625000000001</v>
      </c>
    </row>
    <row r="40" spans="1:13" ht="22.7" customHeight="1">
      <c r="A40" s="14"/>
      <c r="B40" s="14"/>
      <c r="C40" s="14"/>
      <c r="D40" s="4">
        <v>37</v>
      </c>
      <c r="E40" s="4" t="s">
        <v>110</v>
      </c>
      <c r="F40" s="4" t="s">
        <v>111</v>
      </c>
      <c r="G40" s="4" t="s">
        <v>112</v>
      </c>
      <c r="H40" s="4" t="s">
        <v>105</v>
      </c>
      <c r="I40" s="4">
        <v>1.8261000000000001</v>
      </c>
      <c r="J40" s="4">
        <v>2.35</v>
      </c>
      <c r="K40" s="6">
        <v>43649.352997685201</v>
      </c>
      <c r="L40" s="4" t="s">
        <v>75</v>
      </c>
      <c r="M40" s="7">
        <f t="shared" si="1"/>
        <v>4.2913350000000001</v>
      </c>
    </row>
    <row r="41" spans="1:13" ht="22.7" customHeight="1">
      <c r="A41" s="14"/>
      <c r="B41" s="14"/>
      <c r="C41" s="14"/>
      <c r="D41" s="4">
        <v>38</v>
      </c>
      <c r="E41" s="4" t="s">
        <v>113</v>
      </c>
      <c r="F41" s="4" t="s">
        <v>114</v>
      </c>
      <c r="G41" s="4" t="s">
        <v>115</v>
      </c>
      <c r="H41" s="4" t="s">
        <v>105</v>
      </c>
      <c r="I41" s="4">
        <v>2.1366000000000001</v>
      </c>
      <c r="J41" s="4">
        <v>2.0499999999999998</v>
      </c>
      <c r="K41" s="6">
        <v>43650.352384259299</v>
      </c>
      <c r="L41" s="4" t="s">
        <v>75</v>
      </c>
      <c r="M41" s="7">
        <f t="shared" si="1"/>
        <v>4.3800299999999996</v>
      </c>
    </row>
    <row r="42" spans="1:13" ht="22.7" customHeight="1">
      <c r="A42" s="14"/>
      <c r="B42" s="14"/>
      <c r="C42" s="14"/>
      <c r="D42" s="4">
        <v>39</v>
      </c>
      <c r="E42" s="4" t="s">
        <v>116</v>
      </c>
      <c r="F42" s="4" t="s">
        <v>117</v>
      </c>
      <c r="G42" s="4" t="s">
        <v>118</v>
      </c>
      <c r="H42" s="4" t="s">
        <v>105</v>
      </c>
      <c r="I42" s="4">
        <v>1.7776000000000001</v>
      </c>
      <c r="J42" s="4">
        <v>2.17</v>
      </c>
      <c r="K42" s="6">
        <v>43681.440671296303</v>
      </c>
      <c r="L42" s="4" t="s">
        <v>20</v>
      </c>
      <c r="M42" s="7">
        <f t="shared" si="1"/>
        <v>3.8573919999999999</v>
      </c>
    </row>
    <row r="43" spans="1:13" ht="22.7" customHeight="1">
      <c r="A43" s="14"/>
      <c r="B43" s="14"/>
      <c r="C43" s="14"/>
      <c r="D43" s="4">
        <v>40</v>
      </c>
      <c r="E43" s="4" t="s">
        <v>119</v>
      </c>
      <c r="F43" s="4" t="s">
        <v>120</v>
      </c>
      <c r="G43" s="4" t="s">
        <v>94</v>
      </c>
      <c r="H43" s="4" t="s">
        <v>105</v>
      </c>
      <c r="I43" s="4">
        <v>4.5728999999999997</v>
      </c>
      <c r="J43" s="4">
        <v>2.11</v>
      </c>
      <c r="K43" s="6">
        <v>43681.684571759302</v>
      </c>
      <c r="L43" s="4" t="s">
        <v>20</v>
      </c>
      <c r="M43" s="7">
        <f t="shared" si="1"/>
        <v>9.6488189999999996</v>
      </c>
    </row>
    <row r="44" spans="1:13" ht="22.7" customHeight="1">
      <c r="A44" s="14"/>
      <c r="B44" s="14"/>
      <c r="C44" s="14"/>
      <c r="D44" s="4">
        <v>41</v>
      </c>
      <c r="E44" s="4" t="s">
        <v>121</v>
      </c>
      <c r="F44" s="4" t="s">
        <v>122</v>
      </c>
      <c r="G44" s="4" t="s">
        <v>40</v>
      </c>
      <c r="H44" s="4" t="s">
        <v>123</v>
      </c>
      <c r="I44" s="4">
        <v>6.5636000000000001</v>
      </c>
      <c r="J44" s="4">
        <v>2.4</v>
      </c>
      <c r="K44" s="6">
        <v>43686.358946759297</v>
      </c>
      <c r="L44" s="4" t="s">
        <v>75</v>
      </c>
      <c r="M44" s="7">
        <f t="shared" si="1"/>
        <v>15.75264</v>
      </c>
    </row>
    <row r="45" spans="1:13" ht="22.7" customHeight="1">
      <c r="A45" s="14"/>
      <c r="B45" s="14"/>
      <c r="C45" s="14"/>
      <c r="D45" s="4">
        <v>42</v>
      </c>
      <c r="E45" s="4" t="s">
        <v>124</v>
      </c>
      <c r="F45" s="4" t="s">
        <v>125</v>
      </c>
      <c r="G45" s="4" t="s">
        <v>45</v>
      </c>
      <c r="H45" s="4" t="s">
        <v>97</v>
      </c>
      <c r="I45" s="4">
        <v>1.1555</v>
      </c>
      <c r="J45" s="4">
        <v>2.5</v>
      </c>
      <c r="K45" s="6">
        <v>43908.622523148202</v>
      </c>
      <c r="L45" s="4" t="s">
        <v>75</v>
      </c>
      <c r="M45" s="7">
        <v>0.89112000000000002</v>
      </c>
    </row>
    <row r="46" spans="1:13" ht="22.7" customHeight="1">
      <c r="A46" s="14"/>
      <c r="B46" s="14"/>
      <c r="C46" s="14"/>
      <c r="D46" s="4">
        <v>43</v>
      </c>
      <c r="E46" s="4" t="s">
        <v>126</v>
      </c>
      <c r="F46" s="4" t="s">
        <v>127</v>
      </c>
      <c r="G46" s="4" t="s">
        <v>128</v>
      </c>
      <c r="H46" s="4" t="s">
        <v>97</v>
      </c>
      <c r="I46" s="4">
        <v>2.8033000000000001</v>
      </c>
      <c r="J46" s="4">
        <v>3.6</v>
      </c>
      <c r="K46" s="6">
        <v>43924.379664351902</v>
      </c>
      <c r="L46" s="4" t="s">
        <v>20</v>
      </c>
      <c r="M46" s="7">
        <f>I46*J46</f>
        <v>10.091880000000002</v>
      </c>
    </row>
    <row r="47" spans="1:13" ht="22.7" customHeight="1">
      <c r="A47" s="14"/>
      <c r="B47" s="14"/>
      <c r="C47" s="14"/>
      <c r="D47" s="4">
        <v>44</v>
      </c>
      <c r="E47" s="4" t="s">
        <v>129</v>
      </c>
      <c r="F47" s="4" t="s">
        <v>130</v>
      </c>
      <c r="G47" s="4" t="s">
        <v>26</v>
      </c>
      <c r="H47" s="4" t="s">
        <v>97</v>
      </c>
      <c r="I47" s="4">
        <v>6.9966999999999997</v>
      </c>
      <c r="J47" s="4">
        <v>2.5</v>
      </c>
      <c r="K47" s="6">
        <v>43942.601851851898</v>
      </c>
      <c r="L47" s="4" t="s">
        <v>75</v>
      </c>
      <c r="M47" s="7">
        <v>5.5532399999999997</v>
      </c>
    </row>
    <row r="48" spans="1:13" ht="22.7" customHeight="1">
      <c r="A48" s="14"/>
      <c r="B48" s="14"/>
      <c r="C48" s="14"/>
      <c r="D48" s="4">
        <v>45</v>
      </c>
      <c r="E48" s="4" t="s">
        <v>131</v>
      </c>
      <c r="F48" s="4" t="s">
        <v>132</v>
      </c>
      <c r="G48" s="4" t="s">
        <v>89</v>
      </c>
      <c r="H48" s="4" t="s">
        <v>105</v>
      </c>
      <c r="I48" s="4">
        <v>2.2961</v>
      </c>
      <c r="J48" s="4">
        <v>2.0299999999999998</v>
      </c>
      <c r="K48" s="6">
        <v>43948.358391203699</v>
      </c>
      <c r="L48" s="4" t="s">
        <v>75</v>
      </c>
      <c r="M48" s="7">
        <f>I48*J48</f>
        <v>4.6610829999999996</v>
      </c>
    </row>
    <row r="49" spans="1:13" ht="22.7" customHeight="1">
      <c r="A49" s="14"/>
      <c r="B49" s="14"/>
      <c r="C49" s="14"/>
      <c r="D49" s="4">
        <v>46</v>
      </c>
      <c r="E49" s="4" t="s">
        <v>133</v>
      </c>
      <c r="F49" s="4" t="s">
        <v>134</v>
      </c>
      <c r="G49" s="4" t="s">
        <v>135</v>
      </c>
      <c r="H49" s="4" t="s">
        <v>97</v>
      </c>
      <c r="I49" s="4">
        <v>1.67E-2</v>
      </c>
      <c r="J49" s="4">
        <v>3.2</v>
      </c>
      <c r="K49" s="6">
        <v>43949.3514699074</v>
      </c>
      <c r="L49" s="4" t="s">
        <v>75</v>
      </c>
      <c r="M49" s="7">
        <f>I49*J49</f>
        <v>5.3440000000000001E-2</v>
      </c>
    </row>
    <row r="50" spans="1:13" ht="22.7" customHeight="1">
      <c r="A50" s="14"/>
      <c r="B50" s="14"/>
      <c r="C50" s="14"/>
      <c r="D50" s="4">
        <v>47</v>
      </c>
      <c r="E50" s="4" t="s">
        <v>136</v>
      </c>
      <c r="F50" s="4" t="s">
        <v>137</v>
      </c>
      <c r="G50" s="4" t="s">
        <v>135</v>
      </c>
      <c r="H50" s="4" t="s">
        <v>97</v>
      </c>
      <c r="I50" s="4">
        <v>1.12E-2</v>
      </c>
      <c r="J50" s="4">
        <v>3.3</v>
      </c>
      <c r="K50" s="6">
        <v>43949.359050925901</v>
      </c>
      <c r="L50" s="4" t="s">
        <v>75</v>
      </c>
      <c r="M50" s="7">
        <f>I50*J50</f>
        <v>3.696E-2</v>
      </c>
    </row>
    <row r="51" spans="1:13" ht="22.7" customHeight="1">
      <c r="A51" s="14"/>
      <c r="B51" s="14"/>
      <c r="C51" s="14"/>
      <c r="D51" s="4">
        <v>48</v>
      </c>
      <c r="E51" s="4" t="s">
        <v>138</v>
      </c>
      <c r="F51" s="4" t="s">
        <v>139</v>
      </c>
      <c r="G51" s="4" t="s">
        <v>40</v>
      </c>
      <c r="H51" s="4" t="s">
        <v>97</v>
      </c>
      <c r="I51" s="4">
        <v>4.0392999999999999</v>
      </c>
      <c r="J51" s="4">
        <v>1.6</v>
      </c>
      <c r="K51" s="6">
        <v>44006.6578240741</v>
      </c>
      <c r="L51" s="4" t="s">
        <v>75</v>
      </c>
      <c r="M51" s="7">
        <v>1.3245</v>
      </c>
    </row>
    <row r="52" spans="1:13" ht="22.7" customHeight="1">
      <c r="A52" s="14"/>
      <c r="B52" s="14"/>
      <c r="C52" s="14"/>
      <c r="D52" s="4">
        <v>49</v>
      </c>
      <c r="E52" s="4" t="s">
        <v>140</v>
      </c>
      <c r="F52" s="4" t="s">
        <v>141</v>
      </c>
      <c r="G52" s="4" t="s">
        <v>40</v>
      </c>
      <c r="H52" s="4" t="s">
        <v>97</v>
      </c>
      <c r="I52" s="4">
        <v>3.2170999999999998</v>
      </c>
      <c r="J52" s="4">
        <v>1.6</v>
      </c>
      <c r="K52" s="6">
        <v>44010.492013888899</v>
      </c>
      <c r="L52" s="4" t="s">
        <v>75</v>
      </c>
      <c r="M52" s="7">
        <v>1.895875</v>
      </c>
    </row>
    <row r="53" spans="1:13" ht="22.7" customHeight="1">
      <c r="A53" s="14"/>
      <c r="B53" s="14"/>
      <c r="C53" s="14"/>
      <c r="D53" s="4">
        <v>50</v>
      </c>
      <c r="E53" s="4" t="s">
        <v>142</v>
      </c>
      <c r="F53" s="4" t="s">
        <v>143</v>
      </c>
      <c r="G53" s="4" t="s">
        <v>89</v>
      </c>
      <c r="H53" s="4" t="s">
        <v>105</v>
      </c>
      <c r="I53" s="4">
        <v>1.9416</v>
      </c>
      <c r="J53" s="4">
        <v>2.93</v>
      </c>
      <c r="K53" s="6">
        <v>44069.427951388898</v>
      </c>
      <c r="L53" s="4" t="s">
        <v>75</v>
      </c>
      <c r="M53" s="7">
        <f>I53*J53</f>
        <v>5.6888880000000004</v>
      </c>
    </row>
    <row r="54" spans="1:13" ht="22.7" customHeight="1">
      <c r="A54" s="14"/>
      <c r="B54" s="14"/>
      <c r="C54" s="14"/>
      <c r="D54" s="4">
        <v>51</v>
      </c>
      <c r="E54" s="4" t="s">
        <v>144</v>
      </c>
      <c r="F54" s="4" t="s">
        <v>145</v>
      </c>
      <c r="G54" s="4" t="s">
        <v>26</v>
      </c>
      <c r="H54" s="4" t="s">
        <v>97</v>
      </c>
      <c r="I54" s="4">
        <v>6.7657999999999996</v>
      </c>
      <c r="J54" s="4">
        <v>2.2999999999999998</v>
      </c>
      <c r="K54" s="6">
        <v>44124.501840277801</v>
      </c>
      <c r="L54" s="4" t="s">
        <v>75</v>
      </c>
      <c r="M54" s="7">
        <f>I54*J54</f>
        <v>15.561339999999998</v>
      </c>
    </row>
    <row r="55" spans="1:13" ht="22.7" customHeight="1">
      <c r="A55" s="14"/>
      <c r="B55" s="14"/>
      <c r="C55" s="14"/>
      <c r="D55" s="4">
        <v>52</v>
      </c>
      <c r="E55" s="4" t="s">
        <v>146</v>
      </c>
      <c r="F55" s="4" t="s">
        <v>147</v>
      </c>
      <c r="G55" s="4" t="s">
        <v>148</v>
      </c>
      <c r="H55" s="4" t="s">
        <v>97</v>
      </c>
      <c r="I55" s="4">
        <v>1.1868000000000001</v>
      </c>
      <c r="J55" s="4">
        <v>2.4</v>
      </c>
      <c r="K55" s="6">
        <v>44152.484270833302</v>
      </c>
      <c r="L55" s="4" t="s">
        <v>75</v>
      </c>
      <c r="M55" s="7">
        <f>I55*J55</f>
        <v>2.8483200000000002</v>
      </c>
    </row>
    <row r="56" spans="1:13" ht="22.7" customHeight="1">
      <c r="A56" s="14"/>
      <c r="B56" s="14"/>
      <c r="C56" s="14"/>
      <c r="D56" s="4">
        <v>53</v>
      </c>
      <c r="E56" s="4" t="s">
        <v>149</v>
      </c>
      <c r="F56" s="4" t="s">
        <v>150</v>
      </c>
      <c r="G56" s="4" t="s">
        <v>40</v>
      </c>
      <c r="H56" s="4" t="s">
        <v>97</v>
      </c>
      <c r="I56" s="4">
        <v>2.4906000000000001</v>
      </c>
      <c r="J56" s="4">
        <v>3.3</v>
      </c>
      <c r="K56" s="6">
        <v>44159.509456018503</v>
      </c>
      <c r="L56" s="4" t="s">
        <v>75</v>
      </c>
      <c r="M56" s="7">
        <f>I56*J56</f>
        <v>8.2189800000000002</v>
      </c>
    </row>
    <row r="57" spans="1:13" ht="22.7" customHeight="1">
      <c r="A57" s="14"/>
      <c r="B57" s="14"/>
      <c r="C57" s="14"/>
      <c r="D57" s="4">
        <v>54</v>
      </c>
      <c r="E57" s="4" t="s">
        <v>151</v>
      </c>
      <c r="F57" s="4" t="s">
        <v>152</v>
      </c>
      <c r="G57" s="4" t="s">
        <v>40</v>
      </c>
      <c r="H57" s="4" t="s">
        <v>97</v>
      </c>
      <c r="I57" s="4">
        <v>2.4035000000000002</v>
      </c>
      <c r="J57" s="4">
        <v>2.8</v>
      </c>
      <c r="K57" s="6">
        <v>44222.356539351902</v>
      </c>
      <c r="L57" s="4" t="s">
        <v>75</v>
      </c>
      <c r="M57" s="7">
        <v>8.0857142857142905E-2</v>
      </c>
    </row>
    <row r="58" spans="1:13" ht="22.7" customHeight="1">
      <c r="A58" s="14"/>
      <c r="B58" s="14"/>
      <c r="C58" s="14"/>
      <c r="D58" s="4">
        <v>55</v>
      </c>
      <c r="E58" s="4" t="s">
        <v>153</v>
      </c>
      <c r="F58" s="4" t="s">
        <v>154</v>
      </c>
      <c r="G58" s="4" t="s">
        <v>155</v>
      </c>
      <c r="H58" s="4" t="s">
        <v>97</v>
      </c>
      <c r="I58" s="4">
        <v>6.4408000000000003</v>
      </c>
      <c r="J58" s="4">
        <v>1.8</v>
      </c>
      <c r="K58" s="6">
        <v>44264.351226851897</v>
      </c>
      <c r="L58" s="4" t="s">
        <v>75</v>
      </c>
      <c r="M58" s="7">
        <f t="shared" ref="M58:M65" si="2">I58*J58</f>
        <v>11.593440000000001</v>
      </c>
    </row>
    <row r="59" spans="1:13" ht="22.7" customHeight="1">
      <c r="A59" s="14"/>
      <c r="B59" s="14"/>
      <c r="C59" s="14"/>
      <c r="D59" s="4">
        <v>56</v>
      </c>
      <c r="E59" s="4" t="s">
        <v>156</v>
      </c>
      <c r="F59" s="4" t="s">
        <v>157</v>
      </c>
      <c r="G59" s="4" t="s">
        <v>40</v>
      </c>
      <c r="H59" s="4" t="s">
        <v>97</v>
      </c>
      <c r="I59" s="4">
        <v>4.9981999999999998</v>
      </c>
      <c r="J59" s="4">
        <v>2.2000000000000002</v>
      </c>
      <c r="K59" s="6">
        <v>44301.379155092603</v>
      </c>
      <c r="L59" s="4" t="s">
        <v>75</v>
      </c>
      <c r="M59" s="7">
        <v>5.6210454545454498</v>
      </c>
    </row>
    <row r="60" spans="1:13" ht="22.7" customHeight="1">
      <c r="A60" s="14"/>
      <c r="B60" s="14"/>
      <c r="C60" s="14"/>
      <c r="D60" s="4">
        <v>57</v>
      </c>
      <c r="E60" s="4" t="s">
        <v>158</v>
      </c>
      <c r="F60" s="4" t="s">
        <v>159</v>
      </c>
      <c r="G60" s="4" t="s">
        <v>160</v>
      </c>
      <c r="H60" s="4" t="s">
        <v>105</v>
      </c>
      <c r="I60" s="4">
        <v>1.5157</v>
      </c>
      <c r="J60" s="4">
        <v>2.5</v>
      </c>
      <c r="K60" s="6">
        <v>44315.5008101852</v>
      </c>
      <c r="L60" s="4" t="s">
        <v>75</v>
      </c>
      <c r="M60" s="7">
        <f t="shared" si="2"/>
        <v>3.78925</v>
      </c>
    </row>
    <row r="61" spans="1:13" ht="22.7" customHeight="1">
      <c r="A61" s="14"/>
      <c r="B61" s="14"/>
      <c r="C61" s="14"/>
      <c r="D61" s="4">
        <v>58</v>
      </c>
      <c r="E61" s="4" t="s">
        <v>161</v>
      </c>
      <c r="F61" s="4" t="s">
        <v>162</v>
      </c>
      <c r="G61" s="4" t="s">
        <v>40</v>
      </c>
      <c r="H61" s="4" t="s">
        <v>97</v>
      </c>
      <c r="I61" s="4">
        <v>3.1539000000000001</v>
      </c>
      <c r="J61" s="4">
        <v>1.6</v>
      </c>
      <c r="K61" s="6">
        <v>44336.730162036998</v>
      </c>
      <c r="L61" s="4" t="s">
        <v>75</v>
      </c>
      <c r="M61" s="7">
        <f t="shared" si="2"/>
        <v>5.0462400000000009</v>
      </c>
    </row>
    <row r="62" spans="1:13" ht="22.7" customHeight="1">
      <c r="A62" s="14"/>
      <c r="B62" s="14"/>
      <c r="C62" s="14"/>
      <c r="D62" s="4">
        <v>59</v>
      </c>
      <c r="E62" s="4" t="s">
        <v>163</v>
      </c>
      <c r="F62" s="4" t="s">
        <v>164</v>
      </c>
      <c r="G62" s="4" t="s">
        <v>165</v>
      </c>
      <c r="H62" s="4" t="s">
        <v>105</v>
      </c>
      <c r="I62" s="4">
        <v>0.20699999999999999</v>
      </c>
      <c r="J62" s="4">
        <v>2.41</v>
      </c>
      <c r="K62" s="6">
        <v>44369.676412036999</v>
      </c>
      <c r="L62" s="4" t="s">
        <v>75</v>
      </c>
      <c r="M62" s="7">
        <f t="shared" si="2"/>
        <v>0.49886999999999998</v>
      </c>
    </row>
    <row r="63" spans="1:13" ht="22.7" customHeight="1">
      <c r="A63" s="14"/>
      <c r="B63" s="14"/>
      <c r="C63" s="14"/>
      <c r="D63" s="4">
        <v>60</v>
      </c>
      <c r="E63" s="4" t="s">
        <v>166</v>
      </c>
      <c r="F63" s="4" t="s">
        <v>167</v>
      </c>
      <c r="G63" s="4" t="s">
        <v>168</v>
      </c>
      <c r="H63" s="4" t="s">
        <v>105</v>
      </c>
      <c r="I63" s="4">
        <v>2.1415000000000002</v>
      </c>
      <c r="J63" s="4">
        <v>2.58</v>
      </c>
      <c r="K63" s="6">
        <v>44392.441250000003</v>
      </c>
      <c r="L63" s="4" t="s">
        <v>75</v>
      </c>
      <c r="M63" s="7">
        <f t="shared" si="2"/>
        <v>5.5250700000000004</v>
      </c>
    </row>
    <row r="64" spans="1:13" ht="22.7" customHeight="1">
      <c r="A64" s="14"/>
      <c r="B64" s="14"/>
      <c r="C64" s="14"/>
      <c r="D64" s="4">
        <v>61</v>
      </c>
      <c r="E64" s="4" t="s">
        <v>169</v>
      </c>
      <c r="F64" s="4" t="s">
        <v>170</v>
      </c>
      <c r="G64" s="4" t="s">
        <v>171</v>
      </c>
      <c r="H64" s="4" t="s">
        <v>105</v>
      </c>
      <c r="I64" s="4">
        <v>6.3974000000000002</v>
      </c>
      <c r="J64" s="4">
        <v>2.67</v>
      </c>
      <c r="K64" s="6">
        <v>44434.678182870397</v>
      </c>
      <c r="L64" s="4" t="s">
        <v>75</v>
      </c>
      <c r="M64" s="7">
        <f t="shared" si="2"/>
        <v>17.081057999999999</v>
      </c>
    </row>
    <row r="65" spans="1:13" ht="22.7" customHeight="1">
      <c r="A65" s="14"/>
      <c r="B65" s="14"/>
      <c r="C65" s="14"/>
      <c r="D65" s="4">
        <v>62</v>
      </c>
      <c r="E65" s="4" t="s">
        <v>172</v>
      </c>
      <c r="F65" s="4" t="s">
        <v>173</v>
      </c>
      <c r="G65" s="4" t="s">
        <v>174</v>
      </c>
      <c r="H65" s="4" t="s">
        <v>105</v>
      </c>
      <c r="I65" s="4">
        <v>1.867</v>
      </c>
      <c r="J65" s="4">
        <v>2.84</v>
      </c>
      <c r="K65" s="6">
        <v>44434.679166666698</v>
      </c>
      <c r="L65" s="4" t="s">
        <v>75</v>
      </c>
      <c r="M65" s="7">
        <f t="shared" si="2"/>
        <v>5.3022799999999997</v>
      </c>
    </row>
    <row r="66" spans="1:13" ht="22.7" customHeight="1">
      <c r="A66" s="14"/>
      <c r="B66" s="14"/>
      <c r="C66" s="14"/>
      <c r="D66" s="4">
        <v>63</v>
      </c>
      <c r="E66" s="4" t="s">
        <v>175</v>
      </c>
      <c r="F66" s="4" t="s">
        <v>176</v>
      </c>
      <c r="G66" s="4" t="s">
        <v>94</v>
      </c>
      <c r="H66" s="4" t="s">
        <v>177</v>
      </c>
      <c r="I66" s="4">
        <v>1.4924999999999999</v>
      </c>
      <c r="J66" s="4">
        <v>2.37</v>
      </c>
      <c r="K66" s="6">
        <v>44519.361863425896</v>
      </c>
      <c r="L66" s="4" t="s">
        <v>75</v>
      </c>
      <c r="M66" s="8">
        <f>I66*J66</f>
        <v>3.5372249999999998</v>
      </c>
    </row>
    <row r="67" spans="1:13" ht="22.7" customHeight="1">
      <c r="A67" s="14"/>
      <c r="B67" s="14"/>
      <c r="C67" s="14"/>
      <c r="D67" s="4">
        <v>64</v>
      </c>
      <c r="E67" s="4" t="s">
        <v>178</v>
      </c>
      <c r="F67" s="4" t="s">
        <v>179</v>
      </c>
      <c r="G67" s="4" t="s">
        <v>180</v>
      </c>
      <c r="H67" s="4" t="s">
        <v>177</v>
      </c>
      <c r="I67" s="4">
        <v>2.4287000000000001</v>
      </c>
      <c r="J67" s="4">
        <v>2.4</v>
      </c>
      <c r="K67" s="6">
        <v>44520.701736111099</v>
      </c>
      <c r="L67" s="4" t="s">
        <v>75</v>
      </c>
      <c r="M67" s="8">
        <f>I67*J67</f>
        <v>5.8288799999999998</v>
      </c>
    </row>
    <row r="68" spans="1:13" ht="22.7" customHeight="1">
      <c r="A68" s="14"/>
      <c r="B68" s="14"/>
      <c r="C68" s="14"/>
      <c r="D68" s="4">
        <v>65</v>
      </c>
      <c r="E68" s="4" t="s">
        <v>181</v>
      </c>
      <c r="F68" s="4" t="s">
        <v>182</v>
      </c>
      <c r="G68" s="4" t="s">
        <v>94</v>
      </c>
      <c r="H68" s="4" t="s">
        <v>177</v>
      </c>
      <c r="I68" s="4">
        <v>1.3171999999999999</v>
      </c>
      <c r="J68" s="4">
        <v>2.66</v>
      </c>
      <c r="K68" s="6">
        <v>44531.375648148103</v>
      </c>
      <c r="L68" s="4" t="s">
        <v>75</v>
      </c>
      <c r="M68" s="8">
        <f>I68*J68</f>
        <v>3.503752</v>
      </c>
    </row>
    <row r="69" spans="1:13" ht="22.7" customHeight="1">
      <c r="A69" s="14"/>
      <c r="B69" s="14"/>
      <c r="C69" s="14"/>
      <c r="D69" s="4">
        <v>66</v>
      </c>
      <c r="E69" s="4" t="s">
        <v>183</v>
      </c>
      <c r="F69" s="4" t="s">
        <v>184</v>
      </c>
      <c r="G69" s="4" t="s">
        <v>40</v>
      </c>
      <c r="H69" s="4" t="s">
        <v>97</v>
      </c>
      <c r="I69" s="4">
        <v>4.0899000000000001</v>
      </c>
      <c r="J69" s="4">
        <v>1.6</v>
      </c>
      <c r="K69" s="6">
        <v>44546.684664351902</v>
      </c>
      <c r="L69" s="10" t="s">
        <v>75</v>
      </c>
      <c r="M69" s="11">
        <f>I69*J69</f>
        <v>6.5438400000000003</v>
      </c>
    </row>
    <row r="70" spans="1:13" ht="22.7" customHeight="1">
      <c r="A70" s="14"/>
      <c r="B70" s="14"/>
      <c r="C70" s="14"/>
      <c r="D70" s="4">
        <v>67</v>
      </c>
      <c r="E70" s="4" t="s">
        <v>185</v>
      </c>
      <c r="F70" s="4" t="s">
        <v>186</v>
      </c>
      <c r="G70" s="4" t="s">
        <v>40</v>
      </c>
      <c r="H70" s="4" t="s">
        <v>97</v>
      </c>
      <c r="I70" s="4">
        <v>3.9459</v>
      </c>
      <c r="J70" s="4">
        <v>2.6</v>
      </c>
      <c r="K70" s="6">
        <v>44558.518645833297</v>
      </c>
      <c r="L70" s="10" t="s">
        <v>75</v>
      </c>
      <c r="M70" s="11">
        <f>I70*J70</f>
        <v>10.25934</v>
      </c>
    </row>
    <row r="71" spans="1:13" ht="14.25" customHeight="1"/>
    <row r="72" spans="1:13" ht="14.25" customHeight="1">
      <c r="A72" s="13"/>
      <c r="B72" s="13"/>
      <c r="C72" s="13"/>
      <c r="D72" s="13"/>
    </row>
    <row r="73" spans="1:13" ht="14.25" customHeight="1">
      <c r="A73" s="13"/>
      <c r="B73" s="13"/>
      <c r="C73" s="13"/>
      <c r="D73" s="13"/>
    </row>
    <row r="74" spans="1:13" ht="14.25" customHeight="1">
      <c r="A74" s="13"/>
      <c r="B74" s="13"/>
      <c r="C74" s="13"/>
      <c r="D74" s="13"/>
      <c r="E74" s="13"/>
    </row>
  </sheetData>
  <mergeCells count="7">
    <mergeCell ref="A1:L1"/>
    <mergeCell ref="A72:D72"/>
    <mergeCell ref="A73:D73"/>
    <mergeCell ref="A74:E74"/>
    <mergeCell ref="A4:A70"/>
    <mergeCell ref="B4:B70"/>
    <mergeCell ref="C4:C70"/>
  </mergeCells>
  <phoneticPr fontId="6" type="noConversion"/>
  <pageMargins left="0.75" right="0.75" top="0.270000010728836" bottom="0.270000010728836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2022-01-12T00:41:00Z</dcterms:created>
  <dcterms:modified xsi:type="dcterms:W3CDTF">2022-01-12T00:52:46Z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2052-11.1.0.11194</vt:lpwstr>
  </property>
</Properties>
</file>